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255" windowWidth="11880" windowHeight="6720" tabRatio="887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Feuil1" sheetId="26" r:id="rId13"/>
  </sheets>
  <definedNames>
    <definedName name="_xlnm.Print_Area" localSheetId="1">'2- coût total projet '!$A$1:$C$32</definedName>
    <definedName name="_xlnm.Print_Area" localSheetId="2">'3- détails équipe 1'!$A$1:$C$44</definedName>
    <definedName name="_xlnm.Print_Area" localSheetId="11">'3- détails équipe 10'!$A$1:$C$44</definedName>
    <definedName name="_xlnm.Print_Area" localSheetId="3">'3- détails équipe 2'!$A$1:$C$44</definedName>
    <definedName name="_xlnm.Print_Area" localSheetId="4">'3- détails équipe 3'!$A$1:$C$44</definedName>
    <definedName name="_xlnm.Print_Area" localSheetId="5">'3- détails équipe 4'!$A$1:$C$44</definedName>
    <definedName name="_xlnm.Print_Area" localSheetId="6">'3- détails équipe 5'!$A$1:$C$44</definedName>
    <definedName name="_xlnm.Print_Area" localSheetId="7">'3- détails équipe 6'!$A$1:$C$44</definedName>
    <definedName name="_xlnm.Print_Area" localSheetId="8">'3- détails équipe 7'!$A$1:$C$44</definedName>
    <definedName name="_xlnm.Print_Area" localSheetId="9">'3- détails équipe 8'!$A$1:$C$44</definedName>
    <definedName name="_xlnm.Print_Area" localSheetId="10">'3- détails équipe 9'!$A$1:$C$44</definedName>
  </definedNames>
  <calcPr calcId="144525" fullPrecision="0"/>
</workbook>
</file>

<file path=xl/calcChain.xml><?xml version="1.0" encoding="utf-8"?>
<calcChain xmlns="http://schemas.openxmlformats.org/spreadsheetml/2006/main">
  <c r="C35" i="30" l="1"/>
  <c r="C35" i="31"/>
  <c r="C35" i="32"/>
  <c r="C35" i="33"/>
  <c r="C35" i="34"/>
  <c r="C35" i="35"/>
  <c r="B35" i="30"/>
  <c r="B35" i="31"/>
  <c r="B35" i="32"/>
  <c r="B35" i="33"/>
  <c r="B35" i="34"/>
  <c r="B35" i="35"/>
  <c r="I23" i="6" l="1"/>
  <c r="K23" i="6"/>
  <c r="J23" i="6"/>
  <c r="C32" i="35"/>
  <c r="B32" i="35"/>
  <c r="H23" i="6" s="1"/>
  <c r="C27" i="35"/>
  <c r="G23" i="6" s="1"/>
  <c r="B27" i="35"/>
  <c r="F23" i="6" s="1"/>
  <c r="C22" i="35"/>
  <c r="E23" i="6" s="1"/>
  <c r="B22" i="35"/>
  <c r="C23" i="6" s="1"/>
  <c r="B17" i="35"/>
  <c r="B17" i="34"/>
  <c r="C32" i="33"/>
  <c r="B32" i="33"/>
  <c r="C27" i="33"/>
  <c r="B27" i="33"/>
  <c r="C22" i="33"/>
  <c r="B22" i="33"/>
  <c r="B17" i="33"/>
  <c r="C32" i="32"/>
  <c r="B32" i="32"/>
  <c r="C27" i="32"/>
  <c r="B27" i="32"/>
  <c r="C22" i="32"/>
  <c r="B22" i="32"/>
  <c r="B17" i="32"/>
  <c r="C35" i="29"/>
  <c r="B35" i="29"/>
  <c r="C32" i="29"/>
  <c r="B32" i="29"/>
  <c r="C27" i="29"/>
  <c r="B27" i="29"/>
  <c r="C22" i="29"/>
  <c r="B22" i="29"/>
  <c r="B17" i="29"/>
  <c r="C22" i="28"/>
  <c r="E16" i="6" s="1"/>
  <c r="P16" i="6"/>
  <c r="O16" i="6"/>
  <c r="C35" i="28"/>
  <c r="K16" i="6" s="1"/>
  <c r="B35" i="28"/>
  <c r="J16" i="6" s="1"/>
  <c r="C32" i="28"/>
  <c r="I16" i="6" s="1"/>
  <c r="B32" i="28"/>
  <c r="H16" i="6" s="1"/>
  <c r="C27" i="28"/>
  <c r="G16" i="6" s="1"/>
  <c r="B27" i="28"/>
  <c r="F16" i="6" s="1"/>
  <c r="B22" i="28"/>
  <c r="C16" i="6" s="1"/>
  <c r="B17" i="28"/>
  <c r="C35" i="27"/>
  <c r="B35" i="27"/>
  <c r="C32" i="27"/>
  <c r="B32" i="27"/>
  <c r="C27" i="27"/>
  <c r="B27" i="27"/>
  <c r="C22" i="27"/>
  <c r="B22" i="27"/>
  <c r="B17" i="27"/>
  <c r="C35" i="7"/>
  <c r="B35" i="7"/>
  <c r="C36" i="35" l="1"/>
  <c r="B36" i="35"/>
  <c r="B36" i="28"/>
  <c r="C36" i="28"/>
  <c r="B39" i="28" s="1"/>
  <c r="A44" i="7"/>
  <c r="A44" i="27"/>
  <c r="A44" i="28"/>
  <c r="A44" i="29"/>
  <c r="A44" i="30"/>
  <c r="A44" i="31"/>
  <c r="A44" i="32"/>
  <c r="A44" i="33"/>
  <c r="A44" i="34"/>
  <c r="A44" i="35"/>
  <c r="A2" i="7"/>
  <c r="A2" i="35"/>
  <c r="A2" i="34"/>
  <c r="A2" i="33"/>
  <c r="A2" i="32"/>
  <c r="A2" i="31"/>
  <c r="A2" i="30"/>
  <c r="A2" i="29"/>
  <c r="A2" i="28"/>
  <c r="A2" i="27"/>
  <c r="A2" i="1"/>
  <c r="P23" i="6"/>
  <c r="P22" i="6"/>
  <c r="P21" i="6"/>
  <c r="P20" i="6"/>
  <c r="P19" i="6"/>
  <c r="P18" i="6"/>
  <c r="P17" i="6"/>
  <c r="P15" i="6"/>
  <c r="O23" i="6"/>
  <c r="O22" i="6"/>
  <c r="O21" i="6"/>
  <c r="O20" i="6"/>
  <c r="O19" i="6"/>
  <c r="O18" i="6"/>
  <c r="O17" i="6"/>
  <c r="O15" i="6"/>
  <c r="K22" i="6"/>
  <c r="K21" i="6"/>
  <c r="K20" i="6"/>
  <c r="K19" i="6"/>
  <c r="K18" i="6"/>
  <c r="K17" i="6"/>
  <c r="K15" i="6"/>
  <c r="J22" i="6"/>
  <c r="J21" i="6"/>
  <c r="J20" i="6"/>
  <c r="J19" i="6"/>
  <c r="J18" i="6"/>
  <c r="J17" i="6"/>
  <c r="J15" i="6"/>
  <c r="I17" i="6"/>
  <c r="B23" i="6"/>
  <c r="A23" i="6"/>
  <c r="A22" i="6"/>
  <c r="A21" i="6"/>
  <c r="A20" i="6"/>
  <c r="A19" i="6"/>
  <c r="A18" i="6"/>
  <c r="A17" i="6"/>
  <c r="A16" i="6"/>
  <c r="A15" i="6"/>
  <c r="C32" i="34"/>
  <c r="I22" i="6" s="1"/>
  <c r="B32" i="34"/>
  <c r="H22" i="6" s="1"/>
  <c r="C27" i="34"/>
  <c r="G22" i="6" s="1"/>
  <c r="B27" i="34"/>
  <c r="F22" i="6" s="1"/>
  <c r="C22" i="34"/>
  <c r="B22" i="34"/>
  <c r="C22" i="6" s="1"/>
  <c r="B22" i="6"/>
  <c r="I21" i="6"/>
  <c r="H21" i="6"/>
  <c r="G21" i="6"/>
  <c r="F21" i="6"/>
  <c r="E21" i="6"/>
  <c r="C21" i="6"/>
  <c r="I20" i="6"/>
  <c r="H20" i="6"/>
  <c r="G20" i="6"/>
  <c r="F20" i="6"/>
  <c r="E20" i="6"/>
  <c r="C20" i="6"/>
  <c r="B20" i="6"/>
  <c r="C32" i="31"/>
  <c r="I19" i="6" s="1"/>
  <c r="B32" i="31"/>
  <c r="H19" i="6" s="1"/>
  <c r="C27" i="31"/>
  <c r="G19" i="6" s="1"/>
  <c r="B27" i="31"/>
  <c r="C22" i="31"/>
  <c r="E19" i="6" s="1"/>
  <c r="B22" i="31"/>
  <c r="C19" i="6" s="1"/>
  <c r="B17" i="31"/>
  <c r="B19" i="6" s="1"/>
  <c r="C32" i="30"/>
  <c r="I18" i="6" s="1"/>
  <c r="B32" i="30"/>
  <c r="H18" i="6" s="1"/>
  <c r="C27" i="30"/>
  <c r="G18" i="6" s="1"/>
  <c r="B27" i="30"/>
  <c r="F18" i="6" s="1"/>
  <c r="C22" i="30"/>
  <c r="B22" i="30"/>
  <c r="C18" i="6" s="1"/>
  <c r="B17" i="30"/>
  <c r="H17" i="6"/>
  <c r="G17" i="6"/>
  <c r="F17" i="6"/>
  <c r="E17" i="6"/>
  <c r="C17" i="6"/>
  <c r="B17" i="6"/>
  <c r="B16" i="6"/>
  <c r="I15" i="6"/>
  <c r="G15" i="6"/>
  <c r="F15" i="6"/>
  <c r="E15" i="6"/>
  <c r="C15" i="6"/>
  <c r="B15" i="6"/>
  <c r="B7" i="1"/>
  <c r="A14" i="6"/>
  <c r="B17" i="7"/>
  <c r="B14" i="6" s="1"/>
  <c r="K14" i="6"/>
  <c r="J14" i="6"/>
  <c r="B22" i="7"/>
  <c r="C14" i="6" s="1"/>
  <c r="C32" i="7"/>
  <c r="I14" i="6" s="1"/>
  <c r="B32" i="7"/>
  <c r="H14" i="6" s="1"/>
  <c r="C27" i="7"/>
  <c r="G14" i="6" s="1"/>
  <c r="B27" i="7"/>
  <c r="F14" i="6" s="1"/>
  <c r="C22" i="7"/>
  <c r="E14" i="6" s="1"/>
  <c r="B4" i="1"/>
  <c r="B3" i="27" s="1"/>
  <c r="B8" i="1"/>
  <c r="B6" i="1"/>
  <c r="B5" i="1"/>
  <c r="B4" i="31" s="1"/>
  <c r="O14" i="6"/>
  <c r="P14" i="6"/>
  <c r="D23" i="6" l="1"/>
  <c r="M23" i="6"/>
  <c r="C36" i="34"/>
  <c r="B39" i="34" s="1"/>
  <c r="N22" i="6" s="1"/>
  <c r="C36" i="33"/>
  <c r="B39" i="33" s="1"/>
  <c r="B42" i="33" s="1"/>
  <c r="B36" i="33"/>
  <c r="M21" i="6"/>
  <c r="B36" i="32"/>
  <c r="B36" i="31"/>
  <c r="B36" i="30"/>
  <c r="B18" i="6"/>
  <c r="L18" i="6" s="1"/>
  <c r="C36" i="30"/>
  <c r="B39" i="30" s="1"/>
  <c r="N18" i="6" s="1"/>
  <c r="C36" i="29"/>
  <c r="B39" i="29" s="1"/>
  <c r="B42" i="29" s="1"/>
  <c r="M17" i="6"/>
  <c r="N16" i="6"/>
  <c r="B42" i="28"/>
  <c r="K24" i="6"/>
  <c r="C20" i="1" s="1"/>
  <c r="M15" i="6"/>
  <c r="J24" i="6"/>
  <c r="B20" i="1" s="1"/>
  <c r="P24" i="6"/>
  <c r="B27" i="1" s="1"/>
  <c r="B36" i="7"/>
  <c r="I24" i="6"/>
  <c r="C18" i="1" s="1"/>
  <c r="D15" i="6"/>
  <c r="G24" i="6"/>
  <c r="C16" i="1" s="1"/>
  <c r="L16" i="6"/>
  <c r="D16" i="6"/>
  <c r="M16" i="6"/>
  <c r="D19" i="6"/>
  <c r="M20" i="6"/>
  <c r="D22" i="6"/>
  <c r="L22" i="6"/>
  <c r="C24" i="6"/>
  <c r="B14" i="1" s="1"/>
  <c r="M19" i="6"/>
  <c r="M14" i="6"/>
  <c r="L17" i="6"/>
  <c r="D17" i="6"/>
  <c r="D20" i="6"/>
  <c r="L20" i="6"/>
  <c r="L23" i="6"/>
  <c r="L14" i="6"/>
  <c r="C36" i="32"/>
  <c r="B39" i="32" s="1"/>
  <c r="C36" i="7"/>
  <c r="B39" i="7" s="1"/>
  <c r="B3" i="33"/>
  <c r="C36" i="27"/>
  <c r="B39" i="27" s="1"/>
  <c r="C36" i="31"/>
  <c r="B39" i="31" s="1"/>
  <c r="B36" i="34"/>
  <c r="B39" i="35"/>
  <c r="B21" i="6"/>
  <c r="E18" i="6"/>
  <c r="M18" i="6" s="1"/>
  <c r="E22" i="6"/>
  <c r="M22" i="6" s="1"/>
  <c r="F19" i="6"/>
  <c r="L19" i="6" s="1"/>
  <c r="D14" i="6"/>
  <c r="O24" i="6"/>
  <c r="B26" i="1" s="1"/>
  <c r="B36" i="29"/>
  <c r="B4" i="29"/>
  <c r="B4" i="30"/>
  <c r="B3" i="7"/>
  <c r="B4" i="28"/>
  <c r="B3" i="28"/>
  <c r="B3" i="34"/>
  <c r="B4" i="33"/>
  <c r="B4" i="7"/>
  <c r="B3" i="32"/>
  <c r="B4" i="27"/>
  <c r="B4" i="32"/>
  <c r="B3" i="29"/>
  <c r="B4" i="35"/>
  <c r="B4" i="34"/>
  <c r="B3" i="30"/>
  <c r="B3" i="31"/>
  <c r="B3" i="35"/>
  <c r="B42" i="34" l="1"/>
  <c r="N21" i="6"/>
  <c r="F24" i="6"/>
  <c r="B16" i="1" s="1"/>
  <c r="D18" i="6"/>
  <c r="B24" i="6"/>
  <c r="B12" i="1" s="1"/>
  <c r="B42" i="30"/>
  <c r="N17" i="6"/>
  <c r="B42" i="35"/>
  <c r="N23" i="6"/>
  <c r="B42" i="31"/>
  <c r="N19" i="6"/>
  <c r="N14" i="6"/>
  <c r="B42" i="7"/>
  <c r="E24" i="6"/>
  <c r="C14" i="1" s="1"/>
  <c r="C22" i="1" s="1"/>
  <c r="M24" i="6"/>
  <c r="D21" i="6"/>
  <c r="L21" i="6"/>
  <c r="B42" i="27"/>
  <c r="N15" i="6"/>
  <c r="B42" i="32"/>
  <c r="N20" i="6"/>
  <c r="D24" i="6" l="1"/>
  <c r="N24" i="6"/>
  <c r="B25" i="1" s="1"/>
  <c r="B29" i="1" s="1"/>
  <c r="B36" i="27"/>
  <c r="H15" i="6"/>
  <c r="L15" i="6" s="1"/>
  <c r="H24" i="6" l="1"/>
  <c r="L24" i="6" l="1"/>
  <c r="B18" i="1"/>
  <c r="B22" i="1" s="1"/>
</calcChain>
</file>

<file path=xl/comments1.xml><?xml version="1.0" encoding="utf-8"?>
<comments xmlns="http://schemas.openxmlformats.org/spreadsheetml/2006/main">
  <authors>
    <author>shuynh</author>
  </authors>
  <commentList>
    <comment ref="A5" authorId="0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>
  <authors>
    <author xml:space="preserve"> Isabelle PARENT</author>
  </authors>
  <commentList>
    <comment ref="A33" authorId="0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1.xml><?xml version="1.0" encoding="utf-8"?>
<comments xmlns="http://schemas.openxmlformats.org/spreadsheetml/2006/main">
  <authors>
    <author xml:space="preserve"> Isabelle PARENT</author>
  </authors>
  <commentList>
    <comment ref="A33" authorId="0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2.xml><?xml version="1.0" encoding="utf-8"?>
<comments xmlns="http://schemas.openxmlformats.org/spreadsheetml/2006/main">
  <authors>
    <author xml:space="preserve"> Isabelle PARENT</author>
  </authors>
  <commentList>
    <comment ref="A33" authorId="0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2.xml><?xml version="1.0" encoding="utf-8"?>
<comments xmlns="http://schemas.openxmlformats.org/spreadsheetml/2006/main">
  <authors>
    <author xml:space="preserve"> Isabelle PARENT</author>
  </authors>
  <commentList>
    <comment ref="A20" authorId="0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3.xml><?xml version="1.0" encoding="utf-8"?>
<comments xmlns="http://schemas.openxmlformats.org/spreadsheetml/2006/main">
  <authors>
    <author>Isabelle Parent</author>
  </authors>
  <commentList>
    <comment ref="A33" authorId="0">
      <text>
        <r>
          <rPr>
            <b/>
            <sz val="10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4.xml><?xml version="1.0" encoding="utf-8"?>
<comments xmlns="http://schemas.openxmlformats.org/spreadsheetml/2006/main">
  <authors>
    <author xml:space="preserve"> Isabelle PARENT</author>
  </authors>
  <commentList>
    <comment ref="A33" authorId="0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5.xml><?xml version="1.0" encoding="utf-8"?>
<comments xmlns="http://schemas.openxmlformats.org/spreadsheetml/2006/main">
  <authors>
    <author xml:space="preserve"> Isabelle PARENT</author>
  </authors>
  <commentList>
    <comment ref="A33" authorId="0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6.xml><?xml version="1.0" encoding="utf-8"?>
<comments xmlns="http://schemas.openxmlformats.org/spreadsheetml/2006/main">
  <authors>
    <author xml:space="preserve"> Isabelle PARENT</author>
  </authors>
  <commentList>
    <comment ref="A33" authorId="0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7.xml><?xml version="1.0" encoding="utf-8"?>
<comments xmlns="http://schemas.openxmlformats.org/spreadsheetml/2006/main">
  <authors>
    <author xml:space="preserve"> Isabelle PARENT</author>
  </authors>
  <commentList>
    <comment ref="A33" authorId="0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8.xml><?xml version="1.0" encoding="utf-8"?>
<comments xmlns="http://schemas.openxmlformats.org/spreadsheetml/2006/main">
  <authors>
    <author xml:space="preserve"> Isabelle PARENT</author>
  </authors>
  <commentList>
    <comment ref="A33" authorId="0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9.xml><?xml version="1.0" encoding="utf-8"?>
<comments xmlns="http://schemas.openxmlformats.org/spreadsheetml/2006/main">
  <authors>
    <author xml:space="preserve"> Isabelle PARENT</author>
  </authors>
  <commentList>
    <comment ref="A33" authorId="0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sharedStrings.xml><?xml version="1.0" encoding="utf-8"?>
<sst xmlns="http://schemas.openxmlformats.org/spreadsheetml/2006/main" count="497" uniqueCount="63">
  <si>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</si>
  <si>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</si>
  <si>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</si>
  <si>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</si>
  <si>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</si>
  <si>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</si>
  <si>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</si>
  <si>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</si>
  <si>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</si>
  <si>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</si>
  <si>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</si>
  <si>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</si>
  <si>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</si>
  <si>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</si>
  <si>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</si>
  <si>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</si>
  <si>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</si>
  <si>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</si>
  <si>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</si>
  <si>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</si>
  <si>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</si>
  <si>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</si>
  <si>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</si>
  <si>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</si>
  <si>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</si>
  <si>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</si>
  <si>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</si>
  <si>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</si>
  <si>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</si>
  <si>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</si>
  <si>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</si>
  <si>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</si>
  <si>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</si>
  <si>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</si>
  <si>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</si>
  <si>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</si>
  <si>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</si>
  <si>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</si>
  <si>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</si>
  <si>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</si>
  <si>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</si>
  <si>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</si>
  <si>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</si>
  <si>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</si>
  <si>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</si>
  <si>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</si>
  <si>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</si>
  <si>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</si>
  <si>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</si>
  <si>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</si>
  <si>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t>le document annexe financière budget prévsionnel est à soumettre dans la rubrique "budget prévsionnel du projet"</t>
  </si>
  <si>
    <t xml:space="preserve">Attention ce tableau est complété automatiquement à partir de l'onglet résumé par équipes </t>
  </si>
  <si>
    <r>
      <rPr>
        <b/>
        <sz val="11"/>
        <color indexed="48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assistanceprojets@institutcancer.fr</t>
    </r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</si>
  <si>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</si>
  <si>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Marianne"/>
        <family val="3"/>
      </rPr>
      <t xml:space="preserve">(4)  toute autre ressource (dons, cessions, apport des équipes bénéficaires inclus… ) servant à financer le projet 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</si>
  <si>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</si>
  <si>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</si>
  <si>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</si>
  <si>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</si>
  <si>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t>Nom de l'organisme bénéficiaire d'une partie de la subvention</t>
  </si>
  <si>
    <t>Nom Prénom et adresse email du responsable administratif chargé du suivi du projet</t>
  </si>
  <si>
    <t xml:space="preserve"> Montant des frais</t>
  </si>
  <si>
    <r>
      <rPr>
        <b/>
        <sz val="11"/>
        <color rgb="FFFF0000"/>
        <rFont val="Marianne"/>
        <family val="3"/>
      </rPr>
      <t>APPEL À PROJETS 2022</t>
    </r>
    <r>
      <rPr>
        <b/>
        <sz val="11"/>
        <rFont val="Marianne"/>
        <family val="3"/>
      </rPr>
      <t xml:space="preserve">
</t>
    </r>
    <r>
      <rPr>
        <b/>
        <sz val="12"/>
        <rFont val="Marianne"/>
        <family val="3"/>
      </rPr>
      <t>Promouvoir la désescalade thérapeutique dans les parcours de soins</t>
    </r>
    <r>
      <rPr>
        <b/>
        <sz val="11"/>
        <rFont val="Marianne"/>
        <family val="3"/>
      </rPr>
      <t xml:space="preserve">
</t>
    </r>
    <r>
      <rPr>
        <sz val="10"/>
        <rFont val="Marianne"/>
        <family val="3"/>
      </rPr>
      <t xml:space="preserve">Expérimentation d’organisation des parcours de soins en vue de déployer des stratégies efficaces de désescalade thérapeutique aptes à la diminution des séquelles après traitement d’un cancer </t>
    </r>
    <r>
      <rPr>
        <b/>
        <sz val="11"/>
        <rFont val="Marianne"/>
        <family val="3"/>
      </rPr>
      <t xml:space="preserve"> 
Annexe financière
Renseignements administratifs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</si>
</sst>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#,##0\ _€"/>
  </numFmts>
  <fonts count="31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10"/>
      <name val="Marianne"/>
      <family val="3"/>
    </font>
    <font>
      <sz val="10"/>
      <color rgb="FFFF0000"/>
      <name val="Marianne"/>
      <family val="3"/>
    </font>
    <font>
      <b/>
      <sz val="11"/>
      <name val="Marianne"/>
      <family val="3"/>
    </font>
    <font>
      <b/>
      <sz val="12"/>
      <color rgb="FFC00000"/>
      <name val="Marianne"/>
      <family val="3"/>
    </font>
    <font>
      <b/>
      <sz val="12"/>
      <name val="Marianne"/>
      <family val="3"/>
    </font>
    <font>
      <sz val="11"/>
      <name val="Marianne"/>
      <family val="3"/>
    </font>
    <font>
      <b/>
      <sz val="11"/>
      <color indexed="48"/>
      <name val="Marianne"/>
      <family val="3"/>
    </font>
    <font>
      <b/>
      <sz val="10"/>
      <name val="Marianne"/>
      <family val="3"/>
    </font>
    <font>
      <b/>
      <sz val="11"/>
      <color rgb="FFFF0000"/>
      <name val="Marianne"/>
      <family val="3"/>
    </font>
    <font>
      <b/>
      <i/>
      <sz val="12"/>
      <color rgb="FFC00000"/>
      <name val="Marianne"/>
      <family val="3"/>
    </font>
    <font>
      <b/>
      <sz val="9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sz val="12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8"/>
      <color rgb="FF000000"/>
      <name val="Marianne"/>
      <family val="3"/>
    </font>
    <font>
      <sz val="8"/>
      <color rgb="FF000000"/>
      <name val="Marianne"/>
      <family val="3"/>
    </font>
    <font>
      <sz val="10"/>
      <color rgb="FFC00000"/>
      <name val="Marianne"/>
      <family val="3"/>
    </font>
    <font>
      <b/>
      <sz val="10"/>
      <color theme="0"/>
      <name val="Marianne"/>
      <family val="3"/>
    </font>
    <font>
      <b/>
      <i/>
      <sz val="10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b/>
      <sz val="10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4" fillId="0" borderId="0" xfId="0" applyFont="1" applyProtection="1"/>
    <xf numFmtId="0" fontId="5" fillId="0" borderId="3" xfId="0" applyFont="1" applyBorder="1" applyAlignment="1" applyProtection="1">
      <alignment vertical="top" wrapText="1"/>
    </xf>
    <xf numFmtId="0" fontId="7" fillId="0" borderId="37" xfId="0" applyFont="1" applyBorder="1" applyAlignment="1">
      <alignment vertical="center"/>
    </xf>
    <xf numFmtId="0" fontId="5" fillId="0" borderId="3" xfId="0" applyFont="1" applyBorder="1" applyAlignment="1">
      <alignment vertical="top"/>
    </xf>
    <xf numFmtId="0" fontId="8" fillId="0" borderId="0" xfId="0" applyFont="1" applyAlignment="1" applyProtection="1"/>
    <xf numFmtId="0" fontId="9" fillId="2" borderId="2" xfId="0" applyFont="1" applyFill="1" applyBorder="1" applyAlignment="1" applyProtection="1">
      <alignment vertical="center"/>
    </xf>
    <xf numFmtId="0" fontId="4" fillId="0" borderId="0" xfId="0" applyFont="1" applyBorder="1" applyAlignment="1" applyProtection="1"/>
    <xf numFmtId="0" fontId="9" fillId="2" borderId="13" xfId="0" applyFont="1" applyFill="1" applyBorder="1" applyAlignment="1" applyProtection="1">
      <alignment vertical="center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4" borderId="24" xfId="0" applyFont="1" applyFill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11" fillId="5" borderId="26" xfId="0" applyFont="1" applyFill="1" applyBorder="1" applyAlignment="1" applyProtection="1">
      <alignment vertical="center"/>
    </xf>
    <xf numFmtId="0" fontId="11" fillId="5" borderId="17" xfId="0" applyFont="1" applyFill="1" applyBorder="1" applyAlignment="1" applyProtection="1">
      <alignment horizontal="center" vertical="center" wrapText="1"/>
    </xf>
    <xf numFmtId="0" fontId="11" fillId="5" borderId="15" xfId="0" applyFont="1" applyFill="1" applyBorder="1" applyAlignment="1" applyProtection="1">
      <alignment horizontal="center" vertical="center" wrapText="1"/>
    </xf>
    <xf numFmtId="0" fontId="11" fillId="5" borderId="16" xfId="0" applyFont="1" applyFill="1" applyBorder="1" applyAlignment="1" applyProtection="1">
      <alignment horizontal="center" vertical="center" wrapText="1"/>
    </xf>
    <xf numFmtId="0" fontId="4" fillId="5" borderId="22" xfId="0" applyFont="1" applyFill="1" applyBorder="1" applyAlignment="1" applyProtection="1">
      <alignment horizontal="center" vertical="center" wrapText="1"/>
    </xf>
    <xf numFmtId="0" fontId="11" fillId="5" borderId="13" xfId="0" applyFont="1" applyFill="1" applyBorder="1" applyAlignment="1" applyProtection="1">
      <alignment horizontal="center" vertical="center" wrapText="1"/>
    </xf>
    <xf numFmtId="0" fontId="13" fillId="0" borderId="37" xfId="0" applyFont="1" applyFill="1" applyBorder="1" applyAlignment="1" applyProtection="1">
      <alignment vertical="center" wrapText="1"/>
    </xf>
    <xf numFmtId="0" fontId="13" fillId="0" borderId="3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wrapText="1"/>
    </xf>
    <xf numFmtId="0" fontId="14" fillId="0" borderId="4" xfId="0" applyFont="1" applyBorder="1" applyAlignment="1" applyProtection="1">
      <alignment horizontal="center" wrapText="1"/>
    </xf>
    <xf numFmtId="0" fontId="6" fillId="0" borderId="5" xfId="0" applyFont="1" applyBorder="1" applyAlignment="1" applyProtection="1">
      <alignment wrapText="1"/>
    </xf>
    <xf numFmtId="165" fontId="9" fillId="0" borderId="9" xfId="0" applyNumberFormat="1" applyFont="1" applyBorder="1" applyAlignment="1" applyProtection="1">
      <alignment horizontal="center" wrapText="1"/>
    </xf>
    <xf numFmtId="164" fontId="15" fillId="3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wrapText="1"/>
    </xf>
    <xf numFmtId="164" fontId="16" fillId="0" borderId="6" xfId="0" applyNumberFormat="1" applyFont="1" applyFill="1" applyBorder="1" applyAlignment="1" applyProtection="1">
      <alignment horizontal="center" vertical="center" wrapText="1"/>
    </xf>
    <xf numFmtId="0" fontId="17" fillId="0" borderId="6" xfId="0" applyFont="1" applyBorder="1" applyProtection="1"/>
    <xf numFmtId="165" fontId="18" fillId="0" borderId="6" xfId="0" applyNumberFormat="1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wrapText="1"/>
    </xf>
    <xf numFmtId="0" fontId="9" fillId="0" borderId="9" xfId="0" applyFont="1" applyBorder="1" applyAlignment="1" applyProtection="1">
      <alignment wrapText="1"/>
    </xf>
    <xf numFmtId="165" fontId="18" fillId="0" borderId="6" xfId="0" applyNumberFormat="1" applyFont="1" applyFill="1" applyBorder="1" applyAlignment="1" applyProtection="1">
      <alignment horizontal="center" wrapText="1"/>
    </xf>
    <xf numFmtId="0" fontId="19" fillId="0" borderId="0" xfId="0" applyFont="1" applyFill="1" applyAlignment="1" applyProtection="1">
      <alignment horizontal="left"/>
    </xf>
    <xf numFmtId="0" fontId="11" fillId="0" borderId="8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4" xfId="0" applyFont="1" applyBorder="1" applyAlignment="1" applyProtection="1">
      <alignment horizontal="center" wrapText="1"/>
    </xf>
    <xf numFmtId="0" fontId="4" fillId="0" borderId="9" xfId="0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vertical="top" wrapText="1"/>
    </xf>
    <xf numFmtId="0" fontId="17" fillId="0" borderId="9" xfId="0" applyFont="1" applyBorder="1" applyAlignment="1" applyProtection="1">
      <alignment vertical="top" wrapText="1"/>
    </xf>
    <xf numFmtId="0" fontId="4" fillId="0" borderId="9" xfId="0" applyFont="1" applyBorder="1" applyProtection="1"/>
    <xf numFmtId="0" fontId="14" fillId="0" borderId="0" xfId="0" applyFont="1" applyBorder="1" applyAlignment="1" applyProtection="1">
      <alignment wrapText="1"/>
    </xf>
    <xf numFmtId="164" fontId="14" fillId="0" borderId="0" xfId="0" applyNumberFormat="1" applyFont="1" applyBorder="1" applyAlignment="1" applyProtection="1">
      <alignment horizontal="center" wrapText="1"/>
    </xf>
    <xf numFmtId="165" fontId="6" fillId="9" borderId="8" xfId="0" applyNumberFormat="1" applyFont="1" applyFill="1" applyBorder="1" applyAlignment="1" applyProtection="1">
      <alignment horizontal="center" vertical="center" wrapText="1"/>
    </xf>
    <xf numFmtId="165" fontId="6" fillId="1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14" fillId="0" borderId="4" xfId="0" applyFont="1" applyBorder="1" applyAlignment="1" applyProtection="1">
      <alignment horizontal="center" vertical="center" wrapText="1"/>
    </xf>
    <xf numFmtId="164" fontId="26" fillId="3" borderId="5" xfId="0" applyNumberFormat="1" applyFont="1" applyFill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/>
      <protection locked="0"/>
    </xf>
    <xf numFmtId="165" fontId="9" fillId="0" borderId="6" xfId="0" applyNumberFormat="1" applyFont="1" applyBorder="1" applyAlignment="1" applyProtection="1">
      <alignment horizontal="center"/>
      <protection locked="0"/>
    </xf>
    <xf numFmtId="164" fontId="15" fillId="3" borderId="6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Border="1" applyAlignment="1" applyProtection="1">
      <alignment horizontal="center"/>
      <protection locked="0"/>
    </xf>
    <xf numFmtId="0" fontId="16" fillId="3" borderId="6" xfId="0" applyNumberFormat="1" applyFont="1" applyFill="1" applyBorder="1" applyAlignment="1" applyProtection="1">
      <alignment horizontal="center" vertical="center"/>
    </xf>
    <xf numFmtId="0" fontId="17" fillId="4" borderId="6" xfId="0" applyFont="1" applyFill="1" applyBorder="1" applyAlignment="1" applyProtection="1">
      <alignment vertical="center"/>
    </xf>
    <xf numFmtId="0" fontId="9" fillId="0" borderId="6" xfId="0" applyNumberFormat="1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18" fillId="0" borderId="6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vertical="justify" wrapText="1"/>
    </xf>
    <xf numFmtId="0" fontId="6" fillId="0" borderId="8" xfId="0" applyFont="1" applyBorder="1" applyAlignment="1" applyProtection="1">
      <alignment vertical="center" wrapText="1"/>
    </xf>
    <xf numFmtId="0" fontId="9" fillId="11" borderId="18" xfId="0" applyFont="1" applyFill="1" applyBorder="1" applyAlignment="1">
      <alignment vertical="center"/>
    </xf>
    <xf numFmtId="0" fontId="4" fillId="12" borderId="22" xfId="0" applyFont="1" applyFill="1" applyBorder="1" applyAlignment="1">
      <alignment horizontal="left" vertical="center" wrapText="1"/>
    </xf>
    <xf numFmtId="0" fontId="6" fillId="10" borderId="4" xfId="0" applyNumberFormat="1" applyFont="1" applyFill="1" applyBorder="1" applyAlignment="1" applyProtection="1">
      <alignment horizontal="center" vertical="center" wrapText="1"/>
    </xf>
    <xf numFmtId="0" fontId="6" fillId="9" borderId="8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vertical="center"/>
    </xf>
    <xf numFmtId="0" fontId="6" fillId="7" borderId="8" xfId="0" applyNumberFormat="1" applyFont="1" applyFill="1" applyBorder="1" applyAlignment="1" applyProtection="1">
      <alignment horizontal="center" vertical="center" wrapText="1"/>
    </xf>
    <xf numFmtId="0" fontId="6" fillId="9" borderId="8" xfId="0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vertical="center"/>
    </xf>
    <xf numFmtId="0" fontId="9" fillId="4" borderId="18" xfId="0" applyFont="1" applyFill="1" applyBorder="1" applyAlignment="1">
      <alignment vertical="center"/>
    </xf>
    <xf numFmtId="0" fontId="4" fillId="4" borderId="22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 applyProtection="1">
      <alignment wrapText="1"/>
    </xf>
    <xf numFmtId="165" fontId="6" fillId="4" borderId="5" xfId="0" applyNumberFormat="1" applyFont="1" applyFill="1" applyBorder="1" applyAlignment="1" applyProtection="1">
      <alignment horizontal="center" wrapText="1"/>
    </xf>
    <xf numFmtId="0" fontId="9" fillId="4" borderId="6" xfId="0" applyNumberFormat="1" applyFont="1" applyFill="1" applyBorder="1" applyAlignment="1" applyProtection="1">
      <alignment horizontal="center"/>
    </xf>
    <xf numFmtId="0" fontId="9" fillId="0" borderId="6" xfId="0" applyNumberFormat="1" applyFont="1" applyBorder="1" applyAlignment="1" applyProtection="1">
      <alignment horizontal="center" wrapText="1"/>
      <protection locked="0"/>
    </xf>
    <xf numFmtId="0" fontId="18" fillId="0" borderId="6" xfId="0" applyNumberFormat="1" applyFont="1" applyBorder="1" applyAlignment="1" applyProtection="1">
      <alignment horizontal="center" wrapText="1"/>
      <protection locked="0"/>
    </xf>
    <xf numFmtId="0" fontId="6" fillId="13" borderId="6" xfId="0" applyFont="1" applyFill="1" applyBorder="1" applyAlignment="1" applyProtection="1">
      <alignment horizontal="left" wrapText="1" indent="1"/>
    </xf>
    <xf numFmtId="0" fontId="6" fillId="13" borderId="6" xfId="0" applyNumberFormat="1" applyFont="1" applyFill="1" applyBorder="1" applyAlignment="1" applyProtection="1">
      <alignment horizontal="center" wrapText="1"/>
    </xf>
    <xf numFmtId="0" fontId="17" fillId="13" borderId="6" xfId="0" applyNumberFormat="1" applyFont="1" applyFill="1" applyBorder="1" applyAlignment="1" applyProtection="1">
      <alignment horizontal="center" wrapText="1"/>
    </xf>
    <xf numFmtId="0" fontId="6" fillId="13" borderId="6" xfId="0" applyNumberFormat="1" applyFont="1" applyFill="1" applyBorder="1" applyAlignment="1" applyProtection="1">
      <alignment horizontal="center"/>
    </xf>
    <xf numFmtId="165" fontId="6" fillId="13" borderId="6" xfId="0" applyNumberFormat="1" applyFont="1" applyFill="1" applyBorder="1" applyAlignment="1" applyProtection="1">
      <alignment horizontal="center"/>
    </xf>
    <xf numFmtId="0" fontId="9" fillId="4" borderId="2" xfId="0" applyFont="1" applyFill="1" applyBorder="1" applyAlignment="1" applyProtection="1">
      <alignment vertical="center" wrapText="1"/>
    </xf>
    <xf numFmtId="0" fontId="9" fillId="4" borderId="18" xfId="0" applyFont="1" applyFill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9" fillId="13" borderId="6" xfId="0" applyFont="1" applyFill="1" applyBorder="1" applyAlignment="1" applyProtection="1">
      <alignment horizontal="left" wrapText="1" indent="1"/>
    </xf>
    <xf numFmtId="0" fontId="11" fillId="0" borderId="8" xfId="0" applyFont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horizontal="right" vertical="center" wrapText="1"/>
    </xf>
    <xf numFmtId="0" fontId="9" fillId="4" borderId="1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  <protection locked="0"/>
    </xf>
    <xf numFmtId="165" fontId="6" fillId="13" borderId="6" xfId="0" applyNumberFormat="1" applyFont="1" applyFill="1" applyBorder="1" applyAlignment="1" applyProtection="1">
      <alignment horizontal="center" wrapText="1"/>
    </xf>
    <xf numFmtId="0" fontId="9" fillId="4" borderId="1" xfId="0" applyFont="1" applyFill="1" applyBorder="1" applyAlignment="1" applyProtection="1">
      <alignment vertical="center" wrapText="1"/>
    </xf>
    <xf numFmtId="0" fontId="9" fillId="4" borderId="18" xfId="0" applyFont="1" applyFill="1" applyBorder="1" applyAlignment="1" applyProtection="1">
      <alignment vertical="center" wrapText="1"/>
    </xf>
    <xf numFmtId="0" fontId="4" fillId="4" borderId="22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9" fillId="10" borderId="10" xfId="0" applyNumberFormat="1" applyFont="1" applyFill="1" applyBorder="1" applyAlignment="1" applyProtection="1"/>
    <xf numFmtId="0" fontId="9" fillId="10" borderId="11" xfId="0" applyNumberFormat="1" applyFont="1" applyFill="1" applyBorder="1" applyAlignment="1" applyProtection="1"/>
    <xf numFmtId="0" fontId="9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NumberFormat="1" applyFont="1" applyBorder="1" applyAlignment="1" applyProtection="1">
      <alignment horizontal="center" vertical="center"/>
      <protection locked="0"/>
    </xf>
    <xf numFmtId="0" fontId="18" fillId="0" borderId="6" xfId="0" applyNumberFormat="1" applyFont="1" applyBorder="1" applyAlignment="1" applyProtection="1">
      <alignment horizontal="center" vertical="center"/>
      <protection locked="0"/>
    </xf>
    <xf numFmtId="165" fontId="6" fillId="7" borderId="8" xfId="0" applyNumberFormat="1" applyFont="1" applyFill="1" applyBorder="1" applyAlignment="1" applyProtection="1">
      <alignment horizontal="center" vertical="center" wrapText="1"/>
    </xf>
    <xf numFmtId="0" fontId="9" fillId="14" borderId="18" xfId="0" applyFont="1" applyFill="1" applyBorder="1" applyAlignment="1">
      <alignment vertical="center" wrapText="1"/>
    </xf>
    <xf numFmtId="0" fontId="4" fillId="14" borderId="22" xfId="0" applyFont="1" applyFill="1" applyBorder="1" applyAlignment="1">
      <alignment horizontal="left" vertical="center" wrapText="1"/>
    </xf>
    <xf numFmtId="0" fontId="6" fillId="0" borderId="9" xfId="0" applyFont="1" applyBorder="1" applyAlignment="1" applyProtection="1">
      <alignment vertical="top" wrapText="1"/>
      <protection locked="0"/>
    </xf>
    <xf numFmtId="0" fontId="17" fillId="0" borderId="9" xfId="0" applyFont="1" applyBorder="1" applyAlignment="1" applyProtection="1">
      <alignment vertical="top" wrapText="1"/>
      <protection locked="0"/>
    </xf>
    <xf numFmtId="0" fontId="18" fillId="0" borderId="6" xfId="0" applyFont="1" applyBorder="1" applyAlignment="1" applyProtection="1">
      <alignment horizontal="center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28" xfId="0" applyFont="1" applyFill="1" applyBorder="1" applyAlignment="1" applyProtection="1">
      <alignment horizontal="center" vertical="center" wrapText="1"/>
    </xf>
    <xf numFmtId="0" fontId="11" fillId="4" borderId="20" xfId="0" applyFont="1" applyFill="1" applyBorder="1" applyAlignment="1" applyProtection="1">
      <alignment horizontal="center" vertical="center" wrapText="1"/>
    </xf>
    <xf numFmtId="0" fontId="11" fillId="4" borderId="29" xfId="0" applyFont="1" applyFill="1" applyBorder="1" applyAlignment="1" applyProtection="1">
      <alignment horizontal="center" vertical="center" wrapText="1"/>
    </xf>
    <xf numFmtId="0" fontId="11" fillId="6" borderId="9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Alignment="1" applyProtection="1">
      <alignment horizontal="center" vertical="center"/>
    </xf>
    <xf numFmtId="0" fontId="11" fillId="6" borderId="9" xfId="0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27" xfId="0" applyFont="1" applyBorder="1" applyAlignment="1" applyProtection="1">
      <alignment horizontal="left" vertical="center" wrapText="1"/>
    </xf>
    <xf numFmtId="0" fontId="9" fillId="0" borderId="33" xfId="0" applyFont="1" applyBorder="1" applyAlignment="1" applyProtection="1">
      <alignment horizontal="left" vertical="center" wrapText="1"/>
    </xf>
    <xf numFmtId="0" fontId="9" fillId="0" borderId="34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0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35" xfId="0" applyFont="1" applyBorder="1" applyAlignment="1" applyProtection="1">
      <alignment vertical="top" wrapText="1"/>
      <protection locked="0"/>
    </xf>
    <xf numFmtId="0" fontId="9" fillId="0" borderId="36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49" fontId="17" fillId="0" borderId="0" xfId="0" applyNumberFormat="1" applyFont="1" applyAlignment="1" applyProtection="1">
      <alignment horizontal="left" vertical="top" wrapText="1"/>
    </xf>
    <xf numFmtId="0" fontId="25" fillId="8" borderId="38" xfId="0" applyFont="1" applyFill="1" applyBorder="1" applyAlignment="1" applyProtection="1">
      <alignment horizontal="center" vertical="center" wrapText="1"/>
    </xf>
    <xf numFmtId="0" fontId="25" fillId="8" borderId="39" xfId="0" applyFont="1" applyFill="1" applyBorder="1" applyAlignment="1" applyProtection="1">
      <alignment horizontal="center" vertical="center" wrapText="1"/>
    </xf>
    <xf numFmtId="0" fontId="25" fillId="8" borderId="40" xfId="0" applyFont="1" applyFill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wrapText="1"/>
    </xf>
    <xf numFmtId="0" fontId="6" fillId="0" borderId="12" xfId="0" applyFont="1" applyBorder="1" applyAlignment="1" applyProtection="1">
      <alignment horizontal="center" wrapText="1"/>
    </xf>
    <xf numFmtId="49" fontId="22" fillId="0" borderId="42" xfId="0" applyNumberFormat="1" applyFont="1" applyBorder="1" applyAlignment="1">
      <alignment horizontal="left" vertical="top" wrapText="1"/>
    </xf>
    <xf numFmtId="165" fontId="9" fillId="0" borderId="9" xfId="0" applyNumberFormat="1" applyFont="1" applyBorder="1" applyAlignment="1" applyProtection="1">
      <alignment horizontal="center"/>
    </xf>
    <xf numFmtId="165" fontId="9" fillId="0" borderId="27" xfId="0" applyNumberFormat="1" applyFont="1" applyBorder="1" applyAlignment="1" applyProtection="1">
      <alignment horizontal="center"/>
    </xf>
    <xf numFmtId="0" fontId="21" fillId="0" borderId="38" xfId="0" applyFont="1" applyBorder="1" applyAlignment="1" applyProtection="1">
      <alignment horizontal="center" vertical="center" wrapText="1"/>
    </xf>
    <xf numFmtId="0" fontId="21" fillId="0" borderId="39" xfId="0" applyFont="1" applyBorder="1" applyAlignment="1" applyProtection="1">
      <alignment horizontal="center" vertical="center" wrapText="1"/>
    </xf>
    <xf numFmtId="0" fontId="21" fillId="0" borderId="40" xfId="0" applyFont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left" vertical="top" wrapText="1"/>
    </xf>
    <xf numFmtId="165" fontId="6" fillId="9" borderId="8" xfId="0" applyNumberFormat="1" applyFont="1" applyFill="1" applyBorder="1" applyAlignment="1" applyProtection="1">
      <alignment horizontal="center"/>
    </xf>
    <xf numFmtId="165" fontId="6" fillId="9" borderId="23" xfId="0" applyNumberFormat="1" applyFont="1" applyFill="1" applyBorder="1" applyAlignment="1" applyProtection="1">
      <alignment horizontal="center"/>
    </xf>
    <xf numFmtId="0" fontId="6" fillId="2" borderId="41" xfId="0" applyFont="1" applyFill="1" applyBorder="1" applyAlignment="1" applyProtection="1">
      <alignment horizontal="center" vertical="center" wrapText="1"/>
    </xf>
    <xf numFmtId="0" fontId="6" fillId="2" borderId="42" xfId="0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 applyProtection="1">
      <alignment horizontal="center" vertical="center" wrapText="1"/>
    </xf>
    <xf numFmtId="165" fontId="9" fillId="0" borderId="33" xfId="0" applyNumberFormat="1" applyFont="1" applyBorder="1" applyAlignment="1" applyProtection="1">
      <alignment horizontal="center"/>
    </xf>
    <xf numFmtId="165" fontId="9" fillId="0" borderId="12" xfId="0" applyNumberFormat="1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left" vertical="top" wrapText="1"/>
    </xf>
    <xf numFmtId="0" fontId="4" fillId="0" borderId="36" xfId="0" applyFont="1" applyBorder="1" applyAlignment="1" applyProtection="1">
      <alignment horizontal="left" vertical="top" wrapText="1"/>
    </xf>
    <xf numFmtId="0" fontId="13" fillId="6" borderId="44" xfId="0" applyFont="1" applyFill="1" applyBorder="1" applyAlignment="1" applyProtection="1">
      <alignment horizontal="center" vertical="center" wrapText="1"/>
    </xf>
    <xf numFmtId="0" fontId="13" fillId="6" borderId="34" xfId="0" applyFont="1" applyFill="1" applyBorder="1" applyAlignment="1" applyProtection="1">
      <alignment horizontal="center" vertical="center" wrapText="1"/>
    </xf>
    <xf numFmtId="0" fontId="13" fillId="6" borderId="45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6" xfId="0" applyFont="1" applyBorder="1" applyAlignment="1" applyProtection="1">
      <alignment horizontal="left" vertical="center" wrapText="1"/>
    </xf>
    <xf numFmtId="0" fontId="9" fillId="0" borderId="30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wrapText="1"/>
    </xf>
    <xf numFmtId="0" fontId="18" fillId="0" borderId="23" xfId="0" applyFont="1" applyBorder="1" applyAlignment="1" applyProtection="1">
      <alignment horizontal="center" wrapText="1"/>
    </xf>
    <xf numFmtId="165" fontId="6" fillId="0" borderId="10" xfId="0" applyNumberFormat="1" applyFont="1" applyBorder="1" applyAlignment="1" applyProtection="1">
      <alignment horizontal="center" wrapText="1"/>
    </xf>
    <xf numFmtId="165" fontId="6" fillId="0" borderId="11" xfId="0" applyNumberFormat="1" applyFont="1" applyBorder="1" applyAlignment="1" applyProtection="1">
      <alignment horizontal="center" wrapText="1"/>
    </xf>
    <xf numFmtId="165" fontId="9" fillId="10" borderId="9" xfId="0" applyNumberFormat="1" applyFont="1" applyFill="1" applyBorder="1" applyAlignment="1" applyProtection="1">
      <alignment horizontal="center"/>
    </xf>
    <xf numFmtId="165" fontId="9" fillId="10" borderId="27" xfId="0" applyNumberFormat="1" applyFont="1" applyFill="1" applyBorder="1" applyAlignment="1" applyProtection="1">
      <alignment horizontal="center"/>
    </xf>
    <xf numFmtId="49" fontId="17" fillId="0" borderId="0" xfId="0" applyNumberFormat="1" applyFont="1" applyAlignment="1" applyProtection="1">
      <alignment horizontal="left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18" fillId="4" borderId="23" xfId="0" applyFont="1" applyFill="1" applyBorder="1" applyAlignment="1" applyProtection="1">
      <alignment horizontal="center" vertical="center" wrapText="1"/>
    </xf>
    <xf numFmtId="0" fontId="9" fillId="10" borderId="9" xfId="0" applyNumberFormat="1" applyFont="1" applyFill="1" applyBorder="1" applyAlignment="1" applyProtection="1">
      <alignment horizontal="center"/>
    </xf>
    <xf numFmtId="0" fontId="9" fillId="10" borderId="27" xfId="0" applyNumberFormat="1" applyFont="1" applyFill="1" applyBorder="1" applyAlignment="1" applyProtection="1">
      <alignment horizontal="center"/>
    </xf>
    <xf numFmtId="0" fontId="6" fillId="9" borderId="8" xfId="0" applyNumberFormat="1" applyFont="1" applyFill="1" applyBorder="1" applyAlignment="1" applyProtection="1">
      <alignment horizontal="center" vertical="center" wrapText="1"/>
    </xf>
    <xf numFmtId="0" fontId="6" fillId="9" borderId="23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left" vertical="center" wrapText="1"/>
    </xf>
    <xf numFmtId="49" fontId="22" fillId="0" borderId="0" xfId="0" applyNumberFormat="1" applyFont="1" applyAlignment="1" applyProtection="1">
      <alignment horizontal="left" vertical="center" wrapText="1"/>
    </xf>
    <xf numFmtId="0" fontId="28" fillId="0" borderId="38" xfId="0" applyFont="1" applyBorder="1" applyAlignment="1" applyProtection="1">
      <alignment horizontal="center" vertical="center" wrapText="1"/>
    </xf>
    <xf numFmtId="0" fontId="28" fillId="0" borderId="39" xfId="0" applyFont="1" applyBorder="1" applyAlignment="1" applyProtection="1">
      <alignment horizontal="center" vertical="center" wrapText="1"/>
    </xf>
    <xf numFmtId="0" fontId="28" fillId="0" borderId="47" xfId="0" applyFont="1" applyBorder="1" applyAlignment="1" applyProtection="1">
      <alignment horizontal="center" vertical="center" wrapText="1"/>
    </xf>
    <xf numFmtId="0" fontId="6" fillId="4" borderId="41" xfId="0" applyFont="1" applyFill="1" applyBorder="1" applyAlignment="1" applyProtection="1">
      <alignment horizontal="center" vertical="center" wrapText="1"/>
    </xf>
    <xf numFmtId="0" fontId="6" fillId="4" borderId="42" xfId="0" applyFont="1" applyFill="1" applyBorder="1" applyAlignment="1" applyProtection="1">
      <alignment horizontal="center" vertical="center" wrapText="1"/>
    </xf>
    <xf numFmtId="0" fontId="6" fillId="4" borderId="43" xfId="0" applyFont="1" applyFill="1" applyBorder="1" applyAlignment="1" applyProtection="1">
      <alignment horizontal="center" vertical="center" wrapText="1"/>
    </xf>
    <xf numFmtId="0" fontId="9" fillId="0" borderId="9" xfId="0" applyNumberFormat="1" applyFont="1" applyBorder="1" applyAlignment="1" applyProtection="1">
      <alignment horizontal="center"/>
      <protection locked="0"/>
    </xf>
    <xf numFmtId="0" fontId="9" fillId="0" borderId="27" xfId="0" applyNumberFormat="1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left" vertical="top" wrapText="1"/>
    </xf>
    <xf numFmtId="0" fontId="4" fillId="0" borderId="20" xfId="0" applyFont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21" xfId="0" applyFont="1" applyBorder="1" applyAlignment="1" applyProtection="1">
      <alignment horizontal="left" vertical="center" wrapText="1"/>
    </xf>
    <xf numFmtId="0" fontId="25" fillId="8" borderId="37" xfId="0" applyFont="1" applyFill="1" applyBorder="1" applyAlignment="1" applyProtection="1">
      <alignment horizontal="center" vertical="center" wrapText="1"/>
    </xf>
    <xf numFmtId="0" fontId="25" fillId="8" borderId="3" xfId="0" applyFont="1" applyFill="1" applyBorder="1" applyAlignment="1" applyProtection="1">
      <alignment horizontal="center" vertical="center" wrapText="1"/>
    </xf>
    <xf numFmtId="0" fontId="25" fillId="8" borderId="46" xfId="0" applyFont="1" applyFill="1" applyBorder="1" applyAlignment="1" applyProtection="1">
      <alignment horizontal="center" vertical="center" wrapText="1"/>
    </xf>
    <xf numFmtId="49" fontId="28" fillId="0" borderId="34" xfId="0" applyNumberFormat="1" applyFont="1" applyBorder="1" applyAlignment="1" applyProtection="1">
      <alignment horizontal="center" vertical="center" wrapText="1"/>
    </xf>
    <xf numFmtId="0" fontId="26" fillId="6" borderId="38" xfId="0" applyFont="1" applyFill="1" applyBorder="1" applyAlignment="1" applyProtection="1">
      <alignment horizontal="center" vertical="center" wrapText="1"/>
    </xf>
    <xf numFmtId="0" fontId="26" fillId="6" borderId="39" xfId="0" applyFont="1" applyFill="1" applyBorder="1" applyAlignment="1" applyProtection="1">
      <alignment horizontal="center" vertical="center" wrapText="1"/>
    </xf>
    <xf numFmtId="0" fontId="26" fillId="6" borderId="40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6" fillId="9" borderId="30" xfId="0" applyNumberFormat="1" applyFont="1" applyFill="1" applyBorder="1" applyAlignment="1" applyProtection="1">
      <alignment horizontal="center" vertical="center" wrapText="1"/>
    </xf>
    <xf numFmtId="0" fontId="6" fillId="9" borderId="17" xfId="0" applyNumberFormat="1" applyFont="1" applyFill="1" applyBorder="1" applyAlignment="1" applyProtection="1">
      <alignment horizontal="center" vertical="center" wrapText="1"/>
    </xf>
    <xf numFmtId="0" fontId="9" fillId="0" borderId="33" xfId="0" applyNumberFormat="1" applyFont="1" applyBorder="1" applyAlignment="1" applyProtection="1">
      <alignment horizontal="center"/>
      <protection locked="0"/>
    </xf>
    <xf numFmtId="0" fontId="9" fillId="0" borderId="12" xfId="0" applyNumberFormat="1" applyFont="1" applyBorder="1" applyAlignment="1" applyProtection="1">
      <alignment horizontal="center"/>
      <protection locked="0"/>
    </xf>
    <xf numFmtId="0" fontId="6" fillId="7" borderId="8" xfId="0" applyNumberFormat="1" applyFont="1" applyFill="1" applyBorder="1" applyAlignment="1" applyProtection="1">
      <alignment horizontal="center" vertical="center" wrapText="1"/>
    </xf>
    <xf numFmtId="0" fontId="6" fillId="7" borderId="23" xfId="0" applyNumberFormat="1" applyFont="1" applyFill="1" applyBorder="1" applyAlignment="1" applyProtection="1">
      <alignment horizontal="center" vertical="center" wrapText="1"/>
    </xf>
    <xf numFmtId="49" fontId="4" fillId="0" borderId="42" xfId="0" applyNumberFormat="1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18" fillId="0" borderId="23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0</xdr:col>
      <xdr:colOff>1457325</xdr:colOff>
      <xdr:row>0</xdr:row>
      <xdr:rowOff>1209675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61925" y="7620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0</xdr:row>
      <xdr:rowOff>400050</xdr:rowOff>
    </xdr:from>
    <xdr:to>
      <xdr:col>4</xdr:col>
      <xdr:colOff>745331</xdr:colOff>
      <xdr:row>0</xdr:row>
      <xdr:rowOff>1190625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553075" y="400050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41045" name="Groupe 8"/>
        <xdr:cNvGrpSpPr>
          <a:grpSpLocks/>
        </xdr:cNvGrpSpPr>
      </xdr:nvGrpSpPr>
      <xdr:grpSpPr bwMode="auto">
        <a:xfrm>
          <a:off x="7523069" y="3359524"/>
          <a:ext cx="2201396" cy="1627094"/>
          <a:chOff x="7664822" y="2857500"/>
          <a:chExt cx="1770528" cy="575208"/>
        </a:xfrm>
      </xdr:grpSpPr>
      <xdr:sp macro="" textlink="">
        <xdr:nvSpPr>
          <xdr:cNvPr id="3" name="Accolade fermante 2"/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/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0</xdr:rowOff>
    </xdr:to>
    <xdr:grpSp>
      <xdr:nvGrpSpPr>
        <xdr:cNvPr id="41046" name="Groupe 30"/>
        <xdr:cNvGrpSpPr>
          <a:grpSpLocks/>
        </xdr:cNvGrpSpPr>
      </xdr:nvGrpSpPr>
      <xdr:grpSpPr bwMode="auto">
        <a:xfrm>
          <a:off x="7667065" y="6768913"/>
          <a:ext cx="3495675" cy="3820646"/>
          <a:chOff x="7732059" y="5468471"/>
          <a:chExt cx="3496236" cy="5524500"/>
        </a:xfrm>
      </xdr:grpSpPr>
      <xdr:sp macro="" textlink="">
        <xdr:nvSpPr>
          <xdr:cNvPr id="6" name="Rectangle à coins arrondis 5"/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/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89647</xdr:colOff>
      <xdr:row>0</xdr:row>
      <xdr:rowOff>67235</xdr:rowOff>
    </xdr:from>
    <xdr:to>
      <xdr:col>0</xdr:col>
      <xdr:colOff>1385047</xdr:colOff>
      <xdr:row>0</xdr:row>
      <xdr:rowOff>1200710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224118</xdr:colOff>
      <xdr:row>0</xdr:row>
      <xdr:rowOff>425824</xdr:rowOff>
    </xdr:from>
    <xdr:to>
      <xdr:col>2</xdr:col>
      <xdr:colOff>1693349</xdr:colOff>
      <xdr:row>0</xdr:row>
      <xdr:rowOff>1216399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27912" y="425824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42069" name="Groupe 8"/>
        <xdr:cNvGrpSpPr>
          <a:grpSpLocks/>
        </xdr:cNvGrpSpPr>
      </xdr:nvGrpSpPr>
      <xdr:grpSpPr bwMode="auto">
        <a:xfrm>
          <a:off x="7524750" y="3467100"/>
          <a:ext cx="2200275" cy="1409700"/>
          <a:chOff x="7664822" y="2857500"/>
          <a:chExt cx="1770528" cy="575208"/>
        </a:xfrm>
      </xdr:grpSpPr>
      <xdr:sp macro="" textlink="">
        <xdr:nvSpPr>
          <xdr:cNvPr id="3" name="Accolade fermante 2"/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/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42070" name="Groupe 30"/>
        <xdr:cNvGrpSpPr>
          <a:grpSpLocks/>
        </xdr:cNvGrpSpPr>
      </xdr:nvGrpSpPr>
      <xdr:grpSpPr bwMode="auto">
        <a:xfrm>
          <a:off x="7667625" y="6657975"/>
          <a:ext cx="3495675" cy="3924300"/>
          <a:chOff x="7732059" y="5468471"/>
          <a:chExt cx="3496236" cy="5524500"/>
        </a:xfrm>
      </xdr:grpSpPr>
      <xdr:sp macro="" textlink="">
        <xdr:nvSpPr>
          <xdr:cNvPr id="6" name="Rectangle à coins arrondis 5"/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/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122465</xdr:colOff>
      <xdr:row>0</xdr:row>
      <xdr:rowOff>163285</xdr:rowOff>
    </xdr:from>
    <xdr:to>
      <xdr:col>0</xdr:col>
      <xdr:colOff>1417865</xdr:colOff>
      <xdr:row>0</xdr:row>
      <xdr:rowOff>1296760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22465" y="16328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231321</xdr:colOff>
      <xdr:row>0</xdr:row>
      <xdr:rowOff>462642</xdr:rowOff>
    </xdr:from>
    <xdr:to>
      <xdr:col>2</xdr:col>
      <xdr:colOff>1700552</xdr:colOff>
      <xdr:row>0</xdr:row>
      <xdr:rowOff>1253217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46321" y="462642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43093" name="Groupe 8"/>
        <xdr:cNvGrpSpPr>
          <a:grpSpLocks/>
        </xdr:cNvGrpSpPr>
      </xdr:nvGrpSpPr>
      <xdr:grpSpPr bwMode="auto">
        <a:xfrm>
          <a:off x="7534275" y="3505200"/>
          <a:ext cx="2202996" cy="1665514"/>
          <a:chOff x="7664822" y="2857500"/>
          <a:chExt cx="1770528" cy="575208"/>
        </a:xfrm>
      </xdr:grpSpPr>
      <xdr:sp macro="" textlink="">
        <xdr:nvSpPr>
          <xdr:cNvPr id="3" name="Accolade fermante 2"/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/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35</xdr:row>
      <xdr:rowOff>0</xdr:rowOff>
    </xdr:to>
    <xdr:grpSp>
      <xdr:nvGrpSpPr>
        <xdr:cNvPr id="43094" name="Groupe 30"/>
        <xdr:cNvGrpSpPr>
          <a:grpSpLocks/>
        </xdr:cNvGrpSpPr>
      </xdr:nvGrpSpPr>
      <xdr:grpSpPr bwMode="auto">
        <a:xfrm>
          <a:off x="7679871" y="6954611"/>
          <a:ext cx="3495675" cy="4189639"/>
          <a:chOff x="7732059" y="5468471"/>
          <a:chExt cx="3496236" cy="5524500"/>
        </a:xfrm>
      </xdr:grpSpPr>
      <xdr:sp macro="" textlink="">
        <xdr:nvSpPr>
          <xdr:cNvPr id="6" name="Rectangle à coins arrondis 5"/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/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81643</xdr:colOff>
      <xdr:row>0</xdr:row>
      <xdr:rowOff>136071</xdr:rowOff>
    </xdr:from>
    <xdr:to>
      <xdr:col>0</xdr:col>
      <xdr:colOff>1377043</xdr:colOff>
      <xdr:row>0</xdr:row>
      <xdr:rowOff>1269546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1643" y="136071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503465</xdr:rowOff>
    </xdr:from>
    <xdr:to>
      <xdr:col>2</xdr:col>
      <xdr:colOff>1659731</xdr:colOff>
      <xdr:row>0</xdr:row>
      <xdr:rowOff>1294040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05500" y="503465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42333</xdr:rowOff>
    </xdr:from>
    <xdr:to>
      <xdr:col>0</xdr:col>
      <xdr:colOff>1411817</xdr:colOff>
      <xdr:row>0</xdr:row>
      <xdr:rowOff>1175808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6417" y="42333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349250</xdr:colOff>
      <xdr:row>0</xdr:row>
      <xdr:rowOff>412750</xdr:rowOff>
    </xdr:from>
    <xdr:to>
      <xdr:col>2</xdr:col>
      <xdr:colOff>1818481</xdr:colOff>
      <xdr:row>0</xdr:row>
      <xdr:rowOff>1203325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482167" y="412750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29097" name="Groupe 8"/>
        <xdr:cNvGrpSpPr>
          <a:grpSpLocks/>
        </xdr:cNvGrpSpPr>
      </xdr:nvGrpSpPr>
      <xdr:grpSpPr bwMode="auto">
        <a:xfrm>
          <a:off x="7682442" y="3494617"/>
          <a:ext cx="2204508" cy="1246716"/>
          <a:chOff x="7664822" y="2857500"/>
          <a:chExt cx="1770528" cy="575208"/>
        </a:xfrm>
      </xdr:grpSpPr>
      <xdr:sp macro="" textlink="">
        <xdr:nvSpPr>
          <xdr:cNvPr id="3" name="Accolade fermante 2"/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/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29098" name="Groupe 30"/>
        <xdr:cNvGrpSpPr>
          <a:grpSpLocks/>
        </xdr:cNvGrpSpPr>
      </xdr:nvGrpSpPr>
      <xdr:grpSpPr bwMode="auto">
        <a:xfrm>
          <a:off x="7829550" y="6516158"/>
          <a:ext cx="3495675" cy="3941234"/>
          <a:chOff x="7732059" y="5468471"/>
          <a:chExt cx="3496236" cy="5524500"/>
        </a:xfrm>
      </xdr:grpSpPr>
      <xdr:sp macro="" textlink="">
        <xdr:nvSpPr>
          <xdr:cNvPr id="32" name="Rectangle à coins arrondis 31"/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/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257735</xdr:colOff>
      <xdr:row>0</xdr:row>
      <xdr:rowOff>22412</xdr:rowOff>
    </xdr:from>
    <xdr:to>
      <xdr:col>0</xdr:col>
      <xdr:colOff>1553135</xdr:colOff>
      <xdr:row>0</xdr:row>
      <xdr:rowOff>1155887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57735" y="22412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224118</xdr:colOff>
      <xdr:row>0</xdr:row>
      <xdr:rowOff>347382</xdr:rowOff>
    </xdr:from>
    <xdr:to>
      <xdr:col>2</xdr:col>
      <xdr:colOff>1693349</xdr:colOff>
      <xdr:row>0</xdr:row>
      <xdr:rowOff>1137957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27912" y="347382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4901" name="Groupe 8"/>
        <xdr:cNvGrpSpPr>
          <a:grpSpLocks/>
        </xdr:cNvGrpSpPr>
      </xdr:nvGrpSpPr>
      <xdr:grpSpPr bwMode="auto">
        <a:xfrm>
          <a:off x="7877175" y="3352800"/>
          <a:ext cx="2200275" cy="1190625"/>
          <a:chOff x="7664822" y="2857500"/>
          <a:chExt cx="1770528" cy="575208"/>
        </a:xfrm>
      </xdr:grpSpPr>
      <xdr:sp macro="" textlink="">
        <xdr:nvSpPr>
          <xdr:cNvPr id="3" name="Accolade fermante 2"/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/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4902" name="Groupe 30"/>
        <xdr:cNvGrpSpPr>
          <a:grpSpLocks/>
        </xdr:cNvGrpSpPr>
      </xdr:nvGrpSpPr>
      <xdr:grpSpPr bwMode="auto">
        <a:xfrm>
          <a:off x="8020050" y="6324600"/>
          <a:ext cx="3495675" cy="3924300"/>
          <a:chOff x="7732059" y="5468471"/>
          <a:chExt cx="3496236" cy="5524500"/>
        </a:xfrm>
      </xdr:grpSpPr>
      <xdr:sp macro="" textlink="">
        <xdr:nvSpPr>
          <xdr:cNvPr id="6" name="Rectangle à coins arrondis 5"/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/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268941</xdr:colOff>
      <xdr:row>0</xdr:row>
      <xdr:rowOff>392206</xdr:rowOff>
    </xdr:from>
    <xdr:to>
      <xdr:col>2</xdr:col>
      <xdr:colOff>1738172</xdr:colOff>
      <xdr:row>0</xdr:row>
      <xdr:rowOff>1182781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72735" y="392206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5925" name="Groupe 8"/>
        <xdr:cNvGrpSpPr>
          <a:grpSpLocks/>
        </xdr:cNvGrpSpPr>
      </xdr:nvGrpSpPr>
      <xdr:grpSpPr bwMode="auto">
        <a:xfrm>
          <a:off x="7683954" y="3464379"/>
          <a:ext cx="2202996" cy="1175657"/>
          <a:chOff x="7664822" y="2857500"/>
          <a:chExt cx="1770528" cy="575208"/>
        </a:xfrm>
      </xdr:grpSpPr>
      <xdr:sp macro="" textlink="">
        <xdr:nvSpPr>
          <xdr:cNvPr id="3" name="Accolade fermante 2"/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/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40</xdr:row>
      <xdr:rowOff>85725</xdr:rowOff>
    </xdr:to>
    <xdr:grpSp>
      <xdr:nvGrpSpPr>
        <xdr:cNvPr id="35926" name="Groupe 30"/>
        <xdr:cNvGrpSpPr>
          <a:grpSpLocks/>
        </xdr:cNvGrpSpPr>
      </xdr:nvGrpSpPr>
      <xdr:grpSpPr bwMode="auto">
        <a:xfrm>
          <a:off x="7829550" y="6423932"/>
          <a:ext cx="3495675" cy="5486400"/>
          <a:chOff x="7732059" y="5468471"/>
          <a:chExt cx="3496236" cy="5524500"/>
        </a:xfrm>
      </xdr:grpSpPr>
      <xdr:sp macro="" textlink="">
        <xdr:nvSpPr>
          <xdr:cNvPr id="6" name="Rectangle à coins arrondis 5"/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/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67235</xdr:rowOff>
    </xdr:from>
    <xdr:to>
      <xdr:col>0</xdr:col>
      <xdr:colOff>1362635</xdr:colOff>
      <xdr:row>0</xdr:row>
      <xdr:rowOff>1200710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67235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280147</xdr:colOff>
      <xdr:row>0</xdr:row>
      <xdr:rowOff>403411</xdr:rowOff>
    </xdr:from>
    <xdr:to>
      <xdr:col>2</xdr:col>
      <xdr:colOff>1749378</xdr:colOff>
      <xdr:row>0</xdr:row>
      <xdr:rowOff>1193986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83941" y="403411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6949" name="Groupe 8"/>
        <xdr:cNvGrpSpPr>
          <a:grpSpLocks/>
        </xdr:cNvGrpSpPr>
      </xdr:nvGrpSpPr>
      <xdr:grpSpPr bwMode="auto">
        <a:xfrm>
          <a:off x="7522369" y="3374231"/>
          <a:ext cx="2197894" cy="1257300"/>
          <a:chOff x="7664822" y="2857500"/>
          <a:chExt cx="1770528" cy="575208"/>
        </a:xfrm>
      </xdr:grpSpPr>
      <xdr:sp macro="" textlink="">
        <xdr:nvSpPr>
          <xdr:cNvPr id="3" name="Accolade fermante 2"/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/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6950" name="Groupe 30"/>
        <xdr:cNvGrpSpPr>
          <a:grpSpLocks/>
        </xdr:cNvGrpSpPr>
      </xdr:nvGrpSpPr>
      <xdr:grpSpPr bwMode="auto">
        <a:xfrm>
          <a:off x="7662863" y="6422231"/>
          <a:ext cx="3495675" cy="3914775"/>
          <a:chOff x="7732059" y="5468471"/>
          <a:chExt cx="3496236" cy="5524500"/>
        </a:xfrm>
      </xdr:grpSpPr>
      <xdr:sp macro="" textlink="">
        <xdr:nvSpPr>
          <xdr:cNvPr id="6" name="Rectangle à coins arrondis 5"/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/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156883</xdr:colOff>
      <xdr:row>0</xdr:row>
      <xdr:rowOff>33618</xdr:rowOff>
    </xdr:from>
    <xdr:to>
      <xdr:col>0</xdr:col>
      <xdr:colOff>1452283</xdr:colOff>
      <xdr:row>0</xdr:row>
      <xdr:rowOff>1167093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56883" y="3361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123265</xdr:colOff>
      <xdr:row>0</xdr:row>
      <xdr:rowOff>291353</xdr:rowOff>
    </xdr:from>
    <xdr:to>
      <xdr:col>2</xdr:col>
      <xdr:colOff>1592496</xdr:colOff>
      <xdr:row>0</xdr:row>
      <xdr:rowOff>1081928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27059" y="291353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7973" name="Groupe 8"/>
        <xdr:cNvGrpSpPr>
          <a:grpSpLocks/>
        </xdr:cNvGrpSpPr>
      </xdr:nvGrpSpPr>
      <xdr:grpSpPr bwMode="auto">
        <a:xfrm>
          <a:off x="7523069" y="3516406"/>
          <a:ext cx="2201396" cy="1268506"/>
          <a:chOff x="7664822" y="2857500"/>
          <a:chExt cx="1770528" cy="575208"/>
        </a:xfrm>
      </xdr:grpSpPr>
      <xdr:sp macro="" textlink="">
        <xdr:nvSpPr>
          <xdr:cNvPr id="3" name="Accolade fermante 2"/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/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7974" name="Groupe 30"/>
        <xdr:cNvGrpSpPr>
          <a:grpSpLocks/>
        </xdr:cNvGrpSpPr>
      </xdr:nvGrpSpPr>
      <xdr:grpSpPr bwMode="auto">
        <a:xfrm>
          <a:off x="7667065" y="6567207"/>
          <a:ext cx="3495675" cy="3906371"/>
          <a:chOff x="7732059" y="5468471"/>
          <a:chExt cx="3496236" cy="5524500"/>
        </a:xfrm>
      </xdr:grpSpPr>
      <xdr:sp macro="" textlink="">
        <xdr:nvSpPr>
          <xdr:cNvPr id="6" name="Rectangle à coins arrondis 5"/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/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112058</xdr:colOff>
      <xdr:row>0</xdr:row>
      <xdr:rowOff>67235</xdr:rowOff>
    </xdr:from>
    <xdr:to>
      <xdr:col>0</xdr:col>
      <xdr:colOff>1407458</xdr:colOff>
      <xdr:row>0</xdr:row>
      <xdr:rowOff>1200710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156883</xdr:colOff>
      <xdr:row>0</xdr:row>
      <xdr:rowOff>437029</xdr:rowOff>
    </xdr:from>
    <xdr:to>
      <xdr:col>2</xdr:col>
      <xdr:colOff>1626114</xdr:colOff>
      <xdr:row>0</xdr:row>
      <xdr:rowOff>1227604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60677" y="437029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8997" name="Groupe 8"/>
        <xdr:cNvGrpSpPr>
          <a:grpSpLocks/>
        </xdr:cNvGrpSpPr>
      </xdr:nvGrpSpPr>
      <xdr:grpSpPr bwMode="auto">
        <a:xfrm>
          <a:off x="7523069" y="3527612"/>
          <a:ext cx="2201396" cy="1257300"/>
          <a:chOff x="7664822" y="2857500"/>
          <a:chExt cx="1770528" cy="575208"/>
        </a:xfrm>
      </xdr:grpSpPr>
      <xdr:sp macro="" textlink="">
        <xdr:nvSpPr>
          <xdr:cNvPr id="3" name="Accolade fermante 2"/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/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8998" name="Groupe 30"/>
        <xdr:cNvGrpSpPr>
          <a:grpSpLocks/>
        </xdr:cNvGrpSpPr>
      </xdr:nvGrpSpPr>
      <xdr:grpSpPr bwMode="auto">
        <a:xfrm>
          <a:off x="7667065" y="6567207"/>
          <a:ext cx="3495675" cy="3906371"/>
          <a:chOff x="7732059" y="5468471"/>
          <a:chExt cx="3496236" cy="5524500"/>
        </a:xfrm>
      </xdr:grpSpPr>
      <xdr:sp macro="" textlink="">
        <xdr:nvSpPr>
          <xdr:cNvPr id="6" name="Rectangle à coins arrondis 5"/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/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123264</xdr:colOff>
      <xdr:row>0</xdr:row>
      <xdr:rowOff>89647</xdr:rowOff>
    </xdr:from>
    <xdr:to>
      <xdr:col>0</xdr:col>
      <xdr:colOff>1418664</xdr:colOff>
      <xdr:row>0</xdr:row>
      <xdr:rowOff>1223122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23264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201706</xdr:colOff>
      <xdr:row>0</xdr:row>
      <xdr:rowOff>336176</xdr:rowOff>
    </xdr:from>
    <xdr:to>
      <xdr:col>2</xdr:col>
      <xdr:colOff>1670937</xdr:colOff>
      <xdr:row>0</xdr:row>
      <xdr:rowOff>1126751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05500" y="336176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40021" name="Groupe 8"/>
        <xdr:cNvGrpSpPr>
          <a:grpSpLocks/>
        </xdr:cNvGrpSpPr>
      </xdr:nvGrpSpPr>
      <xdr:grpSpPr bwMode="auto">
        <a:xfrm>
          <a:off x="7523069" y="3505200"/>
          <a:ext cx="2201396" cy="1257300"/>
          <a:chOff x="7664822" y="2857500"/>
          <a:chExt cx="1770528" cy="575208"/>
        </a:xfrm>
      </xdr:grpSpPr>
      <xdr:sp macro="" textlink="">
        <xdr:nvSpPr>
          <xdr:cNvPr id="3" name="Accolade fermante 2"/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/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40022" name="Groupe 30"/>
        <xdr:cNvGrpSpPr>
          <a:grpSpLocks/>
        </xdr:cNvGrpSpPr>
      </xdr:nvGrpSpPr>
      <xdr:grpSpPr bwMode="auto">
        <a:xfrm>
          <a:off x="7667065" y="6544796"/>
          <a:ext cx="3495675" cy="3906370"/>
          <a:chOff x="7732059" y="5468471"/>
          <a:chExt cx="3496236" cy="5524500"/>
        </a:xfrm>
      </xdr:grpSpPr>
      <xdr:sp macro="" textlink="">
        <xdr:nvSpPr>
          <xdr:cNvPr id="6" name="Rectangle à coins arrondis 5"/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/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235323</xdr:colOff>
      <xdr:row>0</xdr:row>
      <xdr:rowOff>302559</xdr:rowOff>
    </xdr:from>
    <xdr:to>
      <xdr:col>2</xdr:col>
      <xdr:colOff>1704554</xdr:colOff>
      <xdr:row>0</xdr:row>
      <xdr:rowOff>1093134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39117" y="302559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6"/>
  <sheetViews>
    <sheetView tabSelected="1" zoomScale="90" zoomScaleNormal="90" zoomScaleSheetLayoutView="75" workbookViewId="0">
      <selection activeCell="B3" sqref="B3:E3"/>
    </sheetView>
  </sheetViews>
  <sheetFormatPr baseColWidth="10" defaultColWidth="11.42578125" defaultRowHeight="12.75" x14ac:dyDescent="0.2"/>
  <cols>
    <col min="1" max="1" width="44.140625" style="1" customWidth="1"/>
    <col min="2" max="2" width="16.42578125" style="1" customWidth="1"/>
    <col min="3" max="3" width="17.140625" style="1" customWidth="1"/>
    <col min="4" max="4" width="16.42578125" style="1" customWidth="1"/>
    <col min="5" max="5" width="15.5703125" style="1" customWidth="1"/>
    <col min="6" max="16" width="14.140625" style="1" customWidth="1"/>
    <col min="17" max="16384" width="11.42578125" style="1"/>
  </cols>
  <sheetData>
    <row r="1" spans="1:16" ht="104.25" customHeight="1" thickBot="1" x14ac:dyDescent="0.25">
      <c r="B1" s="2"/>
      <c r="C1" s="2"/>
      <c r="D1" s="2"/>
    </row>
    <row r="2" spans="1:16" ht="105.75" customHeight="1" thickBot="1" x14ac:dyDescent="0.3">
      <c r="A2" s="141" t="s">
        <v>62</v>
      </c>
      <c r="B2" s="142"/>
      <c r="C2" s="142"/>
      <c r="D2" s="142"/>
      <c r="E2" s="143"/>
      <c r="F2" s="3" t="s">
        <v>50</v>
      </c>
      <c r="G2" s="4"/>
      <c r="H2" s="4"/>
      <c r="I2" s="5"/>
      <c r="J2" s="5"/>
    </row>
    <row r="3" spans="1:16" ht="70.5" customHeight="1" x14ac:dyDescent="0.2">
      <c r="A3" s="6" t="s">
        <v>20</v>
      </c>
      <c r="B3" s="144"/>
      <c r="C3" s="145"/>
      <c r="D3" s="145"/>
      <c r="E3" s="146"/>
      <c r="F3" s="7"/>
      <c r="G3" s="132" t="s">
        <v>52</v>
      </c>
      <c r="H3" s="133"/>
      <c r="I3" s="133"/>
      <c r="J3" s="133"/>
      <c r="K3" s="133"/>
      <c r="L3" s="133"/>
      <c r="M3" s="134"/>
    </row>
    <row r="4" spans="1:16" ht="28.5" customHeight="1" x14ac:dyDescent="0.2">
      <c r="A4" s="6" t="s">
        <v>42</v>
      </c>
      <c r="B4" s="147"/>
      <c r="C4" s="147"/>
      <c r="D4" s="147"/>
      <c r="E4" s="148"/>
      <c r="F4" s="7"/>
      <c r="G4" s="135"/>
      <c r="H4" s="136"/>
      <c r="I4" s="136"/>
      <c r="J4" s="136"/>
      <c r="K4" s="136"/>
      <c r="L4" s="136"/>
      <c r="M4" s="137"/>
    </row>
    <row r="5" spans="1:16" ht="28.5" customHeight="1" x14ac:dyDescent="0.2">
      <c r="A5" s="6" t="s">
        <v>21</v>
      </c>
      <c r="B5" s="147"/>
      <c r="C5" s="147"/>
      <c r="D5" s="147"/>
      <c r="E5" s="148"/>
      <c r="F5" s="7"/>
      <c r="G5" s="138"/>
      <c r="H5" s="139"/>
      <c r="I5" s="139"/>
      <c r="J5" s="139"/>
      <c r="K5" s="139"/>
      <c r="L5" s="139"/>
      <c r="M5" s="140"/>
    </row>
    <row r="6" spans="1:16" ht="28.5" customHeight="1" x14ac:dyDescent="0.2">
      <c r="A6" s="6" t="s">
        <v>43</v>
      </c>
      <c r="B6" s="147"/>
      <c r="C6" s="147"/>
      <c r="D6" s="147"/>
      <c r="E6" s="148"/>
      <c r="F6" s="7"/>
    </row>
    <row r="7" spans="1:16" ht="28.5" customHeight="1" thickBot="1" x14ac:dyDescent="0.25">
      <c r="A7" s="8" t="s">
        <v>19</v>
      </c>
      <c r="B7" s="129"/>
      <c r="C7" s="130"/>
      <c r="D7" s="130"/>
      <c r="E7" s="131"/>
      <c r="F7" s="7"/>
    </row>
    <row r="9" spans="1:16" ht="15" customHeight="1" x14ac:dyDescent="0.2">
      <c r="C9" s="128" t="s">
        <v>48</v>
      </c>
      <c r="D9" s="128"/>
      <c r="E9" s="128"/>
      <c r="F9" s="128"/>
      <c r="G9" s="128"/>
      <c r="H9" s="128"/>
      <c r="I9" s="128"/>
      <c r="J9" s="128"/>
      <c r="K9" s="128"/>
      <c r="L9" s="128"/>
    </row>
    <row r="10" spans="1:16" ht="15" customHeight="1" x14ac:dyDescent="0.2">
      <c r="C10" s="128"/>
      <c r="D10" s="128"/>
      <c r="E10" s="128"/>
      <c r="F10" s="128"/>
      <c r="G10" s="128"/>
      <c r="H10" s="128"/>
      <c r="I10" s="128"/>
      <c r="J10" s="128"/>
      <c r="K10" s="128"/>
      <c r="L10" s="128"/>
    </row>
    <row r="11" spans="1:16" ht="13.5" thickBot="1" x14ac:dyDescent="0.25"/>
    <row r="12" spans="1:16" ht="19.5" customHeight="1" x14ac:dyDescent="0.2">
      <c r="B12" s="121" t="s">
        <v>9</v>
      </c>
      <c r="C12" s="122"/>
      <c r="D12" s="122"/>
      <c r="E12" s="122"/>
      <c r="F12" s="122" t="s">
        <v>11</v>
      </c>
      <c r="G12" s="122"/>
      <c r="H12" s="122" t="s">
        <v>1</v>
      </c>
      <c r="I12" s="122"/>
      <c r="J12" s="122" t="s">
        <v>12</v>
      </c>
      <c r="K12" s="123"/>
      <c r="L12" s="124" t="s">
        <v>13</v>
      </c>
      <c r="M12" s="123"/>
      <c r="N12" s="121" t="s">
        <v>14</v>
      </c>
      <c r="O12" s="122"/>
      <c r="P12" s="123"/>
    </row>
    <row r="13" spans="1:16" ht="48.75" customHeight="1" thickBot="1" x14ac:dyDescent="0.25">
      <c r="B13" s="9" t="s">
        <v>35</v>
      </c>
      <c r="C13" s="10" t="s">
        <v>36</v>
      </c>
      <c r="D13" s="10" t="s">
        <v>37</v>
      </c>
      <c r="E13" s="11" t="s">
        <v>10</v>
      </c>
      <c r="F13" s="10" t="s">
        <v>22</v>
      </c>
      <c r="G13" s="11" t="s">
        <v>10</v>
      </c>
      <c r="H13" s="10" t="s">
        <v>22</v>
      </c>
      <c r="I13" s="11" t="s">
        <v>10</v>
      </c>
      <c r="J13" s="10" t="s">
        <v>22</v>
      </c>
      <c r="K13" s="12" t="s">
        <v>10</v>
      </c>
      <c r="L13" s="13" t="s">
        <v>22</v>
      </c>
      <c r="M13" s="12" t="s">
        <v>10</v>
      </c>
      <c r="N13" s="9" t="s">
        <v>10</v>
      </c>
      <c r="O13" s="10" t="s">
        <v>23</v>
      </c>
      <c r="P13" s="14" t="s">
        <v>15</v>
      </c>
    </row>
    <row r="14" spans="1:16" ht="24" customHeight="1" x14ac:dyDescent="0.2">
      <c r="A14" s="15">
        <f>'3- détails équipe 1'!B5</f>
        <v>0</v>
      </c>
      <c r="B14" s="16">
        <f>'3- détails équipe 1'!B17</f>
        <v>0</v>
      </c>
      <c r="C14" s="17">
        <f>'3- détails équipe 1'!B22</f>
        <v>0</v>
      </c>
      <c r="D14" s="17">
        <f>SUM(B14+C14)</f>
        <v>0</v>
      </c>
      <c r="E14" s="18">
        <f>'3- détails équipe 1'!C22</f>
        <v>0</v>
      </c>
      <c r="F14" s="17">
        <f>'3- détails équipe 1'!B27</f>
        <v>0</v>
      </c>
      <c r="G14" s="18">
        <f>'3- détails équipe 1'!C27</f>
        <v>0</v>
      </c>
      <c r="H14" s="17">
        <f>'3- détails équipe 1'!B32</f>
        <v>0</v>
      </c>
      <c r="I14" s="18">
        <f>'3- détails équipe 1'!C32</f>
        <v>0</v>
      </c>
      <c r="J14" s="17">
        <f>'3- détails équipe 1'!B35</f>
        <v>0</v>
      </c>
      <c r="K14" s="19">
        <f>'3- détails équipe 1'!C35</f>
        <v>0</v>
      </c>
      <c r="L14" s="20">
        <f t="shared" ref="L14:L24" si="0">B14+C14+F14+H14+J14</f>
        <v>0</v>
      </c>
      <c r="M14" s="21">
        <f>E14+G14+I14+K14</f>
        <v>0</v>
      </c>
      <c r="N14" s="22">
        <f>'3- détails équipe 1'!B39</f>
        <v>0</v>
      </c>
      <c r="O14" s="17">
        <f>'3- détails équipe 1'!B40</f>
        <v>0</v>
      </c>
      <c r="P14" s="23">
        <f>'3- détails équipe 1'!B41</f>
        <v>0</v>
      </c>
    </row>
    <row r="15" spans="1:16" ht="24" customHeight="1" x14ac:dyDescent="0.2">
      <c r="A15" s="24">
        <f>'3- détails équipe 2'!B5</f>
        <v>0</v>
      </c>
      <c r="B15" s="16">
        <f>'3- détails équipe 2'!B17</f>
        <v>0</v>
      </c>
      <c r="C15" s="25">
        <f>'3- détails équipe 2'!B22</f>
        <v>0</v>
      </c>
      <c r="D15" s="17">
        <f t="shared" ref="D15:D23" si="1">SUM(B15+C15)</f>
        <v>0</v>
      </c>
      <c r="E15" s="26">
        <f>'3- détails équipe 2'!C22</f>
        <v>0</v>
      </c>
      <c r="F15" s="25">
        <f>'3- détails équipe 2'!B27</f>
        <v>0</v>
      </c>
      <c r="G15" s="26">
        <f>'3- détails équipe 2'!C27</f>
        <v>0</v>
      </c>
      <c r="H15" s="25">
        <f>'3- détails équipe 2'!B32</f>
        <v>0</v>
      </c>
      <c r="I15" s="26">
        <f>'3- détails équipe 2'!C32</f>
        <v>0</v>
      </c>
      <c r="J15" s="25">
        <f>'3- détails équipe 2'!B35</f>
        <v>0</v>
      </c>
      <c r="K15" s="27">
        <f>'3- détails équipe 2'!C35</f>
        <v>0</v>
      </c>
      <c r="L15" s="22">
        <f t="shared" si="0"/>
        <v>0</v>
      </c>
      <c r="M15" s="27">
        <f>E15+G15+I15+K15</f>
        <v>0</v>
      </c>
      <c r="N15" s="28">
        <f>'3- détails équipe 2'!B39</f>
        <v>0</v>
      </c>
      <c r="O15" s="17">
        <f>'3- détails équipe 2'!B40</f>
        <v>0</v>
      </c>
      <c r="P15" s="23">
        <f>'3- détails équipe 2'!B41</f>
        <v>0</v>
      </c>
    </row>
    <row r="16" spans="1:16" ht="24" customHeight="1" x14ac:dyDescent="0.2">
      <c r="A16" s="24">
        <f>'3- détails équipe 3'!B5</f>
        <v>0</v>
      </c>
      <c r="B16" s="29">
        <f>'3- détails équipe 3'!B17</f>
        <v>0</v>
      </c>
      <c r="C16" s="25">
        <f>'3- détails équipe 3'!B22</f>
        <v>0</v>
      </c>
      <c r="D16" s="17">
        <f t="shared" si="1"/>
        <v>0</v>
      </c>
      <c r="E16" s="26">
        <f>'3- détails équipe 3'!C22</f>
        <v>0</v>
      </c>
      <c r="F16" s="25">
        <f>'3- détails équipe 3'!B27</f>
        <v>0</v>
      </c>
      <c r="G16" s="26">
        <f>'3- détails équipe 3'!C27</f>
        <v>0</v>
      </c>
      <c r="H16" s="25">
        <f>'3- détails équipe 3'!B32</f>
        <v>0</v>
      </c>
      <c r="I16" s="26">
        <f>'3- détails équipe 3'!C32</f>
        <v>0</v>
      </c>
      <c r="J16" s="25">
        <f>'3- détails équipe 3'!B35</f>
        <v>0</v>
      </c>
      <c r="K16" s="27">
        <f>'3- détails équipe 3'!C35</f>
        <v>0</v>
      </c>
      <c r="L16" s="22">
        <f t="shared" si="0"/>
        <v>0</v>
      </c>
      <c r="M16" s="27">
        <f t="shared" ref="M16:M23" si="2">E16+G16+I16+K16</f>
        <v>0</v>
      </c>
      <c r="N16" s="28">
        <f>'3- détails équipe 3'!B39</f>
        <v>0</v>
      </c>
      <c r="O16" s="17">
        <f>'3- détails équipe 3'!B40</f>
        <v>0</v>
      </c>
      <c r="P16" s="23">
        <f>'3- détails équipe 3'!B41</f>
        <v>0</v>
      </c>
    </row>
    <row r="17" spans="1:16" ht="24" customHeight="1" x14ac:dyDescent="0.2">
      <c r="A17" s="24">
        <f>'3- détails équipe 4'!B5</f>
        <v>0</v>
      </c>
      <c r="B17" s="29">
        <f>'3- détails équipe 4'!B17</f>
        <v>0</v>
      </c>
      <c r="C17" s="25">
        <f>'3- détails équipe 4'!B22</f>
        <v>0</v>
      </c>
      <c r="D17" s="17">
        <f t="shared" si="1"/>
        <v>0</v>
      </c>
      <c r="E17" s="26">
        <f>'3- détails équipe 4'!C22</f>
        <v>0</v>
      </c>
      <c r="F17" s="25">
        <f>'3- détails équipe 4'!B27</f>
        <v>0</v>
      </c>
      <c r="G17" s="26">
        <f>'3- détails équipe 4'!C27</f>
        <v>0</v>
      </c>
      <c r="H17" s="25">
        <f>'3- détails équipe 4'!B32</f>
        <v>0</v>
      </c>
      <c r="I17" s="26">
        <f>'3- détails équipe 4'!C32</f>
        <v>0</v>
      </c>
      <c r="J17" s="25">
        <f>'3- détails équipe 4'!B35</f>
        <v>0</v>
      </c>
      <c r="K17" s="27">
        <f>'3- détails équipe 4'!C35</f>
        <v>0</v>
      </c>
      <c r="L17" s="22">
        <f t="shared" si="0"/>
        <v>0</v>
      </c>
      <c r="M17" s="27">
        <f t="shared" si="2"/>
        <v>0</v>
      </c>
      <c r="N17" s="28">
        <f>'3- détails équipe 4'!B39</f>
        <v>0</v>
      </c>
      <c r="O17" s="17">
        <f>'3- détails équipe 4'!B40</f>
        <v>0</v>
      </c>
      <c r="P17" s="23">
        <f>'3- détails équipe 4'!B41</f>
        <v>0</v>
      </c>
    </row>
    <row r="18" spans="1:16" ht="24" customHeight="1" x14ac:dyDescent="0.2">
      <c r="A18" s="24">
        <f>'3- détails équipe 5'!B5</f>
        <v>0</v>
      </c>
      <c r="B18" s="29">
        <f>'3- détails équipe 5'!B17</f>
        <v>0</v>
      </c>
      <c r="C18" s="25">
        <f>'3- détails équipe 5'!B22</f>
        <v>0</v>
      </c>
      <c r="D18" s="17">
        <f t="shared" si="1"/>
        <v>0</v>
      </c>
      <c r="E18" s="26">
        <f>'3- détails équipe 5'!C22</f>
        <v>0</v>
      </c>
      <c r="F18" s="25">
        <f>'3- détails équipe 5'!B27</f>
        <v>0</v>
      </c>
      <c r="G18" s="26">
        <f>'3- détails équipe 5'!C27</f>
        <v>0</v>
      </c>
      <c r="H18" s="25">
        <f>'3- détails équipe 5'!B32</f>
        <v>0</v>
      </c>
      <c r="I18" s="26">
        <f>'3- détails équipe 5'!C32</f>
        <v>0</v>
      </c>
      <c r="J18" s="25">
        <f>'3- détails équipe 5'!B35</f>
        <v>0</v>
      </c>
      <c r="K18" s="27">
        <f>'3- détails équipe 5'!C35</f>
        <v>0</v>
      </c>
      <c r="L18" s="22">
        <f t="shared" si="0"/>
        <v>0</v>
      </c>
      <c r="M18" s="27">
        <f t="shared" si="2"/>
        <v>0</v>
      </c>
      <c r="N18" s="28">
        <f>'3- détails équipe 5'!B39</f>
        <v>0</v>
      </c>
      <c r="O18" s="17">
        <f>'3- détails équipe 5'!B40</f>
        <v>0</v>
      </c>
      <c r="P18" s="23">
        <f>'3- détails équipe 5'!B41</f>
        <v>0</v>
      </c>
    </row>
    <row r="19" spans="1:16" ht="24" customHeight="1" x14ac:dyDescent="0.2">
      <c r="A19" s="24">
        <f>'3- détails équipe 6'!B5</f>
        <v>0</v>
      </c>
      <c r="B19" s="29">
        <f>'3- détails équipe 6'!B17</f>
        <v>0</v>
      </c>
      <c r="C19" s="25">
        <f>'3- détails équipe 6'!B22</f>
        <v>0</v>
      </c>
      <c r="D19" s="17">
        <f t="shared" si="1"/>
        <v>0</v>
      </c>
      <c r="E19" s="26">
        <f>'3- détails équipe 6'!C22</f>
        <v>0</v>
      </c>
      <c r="F19" s="25">
        <f>'3- détails équipe 6'!B27</f>
        <v>0</v>
      </c>
      <c r="G19" s="26">
        <f>'3- détails équipe 6'!C27</f>
        <v>0</v>
      </c>
      <c r="H19" s="25">
        <f>'3- détails équipe 6'!B32</f>
        <v>0</v>
      </c>
      <c r="I19" s="26">
        <f>'3- détails équipe 6'!C32</f>
        <v>0</v>
      </c>
      <c r="J19" s="25">
        <f>'3- détails équipe 6'!B35</f>
        <v>0</v>
      </c>
      <c r="K19" s="27">
        <f>'3- détails équipe 6'!C35</f>
        <v>0</v>
      </c>
      <c r="L19" s="22">
        <f t="shared" si="0"/>
        <v>0</v>
      </c>
      <c r="M19" s="27">
        <f t="shared" si="2"/>
        <v>0</v>
      </c>
      <c r="N19" s="28">
        <f>'3- détails équipe 6'!B39</f>
        <v>0</v>
      </c>
      <c r="O19" s="17">
        <f>'3- détails équipe 6'!B40</f>
        <v>0</v>
      </c>
      <c r="P19" s="23">
        <f>'3- détails équipe 6'!B41</f>
        <v>0</v>
      </c>
    </row>
    <row r="20" spans="1:16" ht="24" customHeight="1" x14ac:dyDescent="0.2">
      <c r="A20" s="24">
        <f>'3- détails équipe 7'!B5</f>
        <v>0</v>
      </c>
      <c r="B20" s="29">
        <f>'3- détails équipe 7'!B17</f>
        <v>0</v>
      </c>
      <c r="C20" s="25">
        <f>'3- détails équipe 7'!B22</f>
        <v>0</v>
      </c>
      <c r="D20" s="17">
        <f t="shared" si="1"/>
        <v>0</v>
      </c>
      <c r="E20" s="26">
        <f>'3- détails équipe 7'!C22</f>
        <v>0</v>
      </c>
      <c r="F20" s="25">
        <f>'3- détails équipe 7'!B27</f>
        <v>0</v>
      </c>
      <c r="G20" s="26">
        <f>'3- détails équipe 7'!C27</f>
        <v>0</v>
      </c>
      <c r="H20" s="25">
        <f>'3- détails équipe 7'!B32</f>
        <v>0</v>
      </c>
      <c r="I20" s="26">
        <f>'3- détails équipe 7'!C32</f>
        <v>0</v>
      </c>
      <c r="J20" s="25">
        <f>'3- détails équipe 7'!B35</f>
        <v>0</v>
      </c>
      <c r="K20" s="27">
        <f>'3- détails équipe 7'!C35</f>
        <v>0</v>
      </c>
      <c r="L20" s="22">
        <f t="shared" si="0"/>
        <v>0</v>
      </c>
      <c r="M20" s="27">
        <f t="shared" si="2"/>
        <v>0</v>
      </c>
      <c r="N20" s="28">
        <f>'3- détails équipe 7'!B39</f>
        <v>0</v>
      </c>
      <c r="O20" s="17">
        <f>'3- détails équipe 7'!B40</f>
        <v>1</v>
      </c>
      <c r="P20" s="23">
        <f>'3- détails équipe 7'!B41</f>
        <v>0</v>
      </c>
    </row>
    <row r="21" spans="1:16" ht="24" customHeight="1" x14ac:dyDescent="0.2">
      <c r="A21" s="24">
        <f>'3- détails équipe 8'!B5</f>
        <v>0</v>
      </c>
      <c r="B21" s="29">
        <f>'3- détails équipe 8'!B17</f>
        <v>0</v>
      </c>
      <c r="C21" s="25">
        <f>'3- détails équipe 8'!B22</f>
        <v>0</v>
      </c>
      <c r="D21" s="17">
        <f t="shared" si="1"/>
        <v>0</v>
      </c>
      <c r="E21" s="26">
        <f>'3- détails équipe 8'!C22</f>
        <v>0</v>
      </c>
      <c r="F21" s="25">
        <f>'3- détails équipe 8'!B27</f>
        <v>0</v>
      </c>
      <c r="G21" s="26">
        <f>'3- détails équipe 8'!C27</f>
        <v>0</v>
      </c>
      <c r="H21" s="25">
        <f>'3- détails équipe 8'!B32</f>
        <v>0</v>
      </c>
      <c r="I21" s="26">
        <f>'3- détails équipe 8'!C32</f>
        <v>0</v>
      </c>
      <c r="J21" s="25">
        <f>'3- détails équipe 8'!B35</f>
        <v>0</v>
      </c>
      <c r="K21" s="27">
        <f>'3- détails équipe 8'!C35</f>
        <v>0</v>
      </c>
      <c r="L21" s="22">
        <f t="shared" si="0"/>
        <v>0</v>
      </c>
      <c r="M21" s="27">
        <f t="shared" si="2"/>
        <v>0</v>
      </c>
      <c r="N21" s="28">
        <f>'3- détails équipe 8'!B39</f>
        <v>0</v>
      </c>
      <c r="O21" s="17">
        <f>'3- détails équipe 8'!B40</f>
        <v>0</v>
      </c>
      <c r="P21" s="23">
        <f>'3- détails équipe 8'!B41</f>
        <v>0</v>
      </c>
    </row>
    <row r="22" spans="1:16" ht="24" customHeight="1" x14ac:dyDescent="0.2">
      <c r="A22" s="24">
        <f>'3- détails équipe 9'!B5</f>
        <v>0</v>
      </c>
      <c r="B22" s="29">
        <f>'3- détails équipe 9'!B17</f>
        <v>0</v>
      </c>
      <c r="C22" s="25">
        <f>'3- détails équipe 9'!B22</f>
        <v>0</v>
      </c>
      <c r="D22" s="17">
        <f t="shared" si="1"/>
        <v>0</v>
      </c>
      <c r="E22" s="26">
        <f>'3- détails équipe 9'!C22</f>
        <v>0</v>
      </c>
      <c r="F22" s="25">
        <f>'3- détails équipe 9'!B27</f>
        <v>0</v>
      </c>
      <c r="G22" s="26">
        <f>'3- détails équipe 9'!C27</f>
        <v>0</v>
      </c>
      <c r="H22" s="25">
        <f>'3- détails équipe 9'!B32</f>
        <v>0</v>
      </c>
      <c r="I22" s="26">
        <f>'3- détails équipe 9'!C32</f>
        <v>0</v>
      </c>
      <c r="J22" s="25">
        <f>'3- détails équipe 9'!B35</f>
        <v>0</v>
      </c>
      <c r="K22" s="27">
        <f>'3- détails équipe 9'!C35</f>
        <v>0</v>
      </c>
      <c r="L22" s="22">
        <f t="shared" si="0"/>
        <v>0</v>
      </c>
      <c r="M22" s="27">
        <f t="shared" si="2"/>
        <v>0</v>
      </c>
      <c r="N22" s="28">
        <f>'3- détails équipe 9'!B39</f>
        <v>0</v>
      </c>
      <c r="O22" s="17">
        <f>'3- détails équipe 9'!B40</f>
        <v>0</v>
      </c>
      <c r="P22" s="23">
        <f>'3- détails équipe 9'!B41</f>
        <v>0</v>
      </c>
    </row>
    <row r="23" spans="1:16" ht="24" customHeight="1" x14ac:dyDescent="0.2">
      <c r="A23" s="24">
        <f>'3- détails équipe 10'!B5</f>
        <v>0</v>
      </c>
      <c r="B23" s="29">
        <f>'3- détails équipe 10'!B17</f>
        <v>0</v>
      </c>
      <c r="C23" s="25">
        <f>'3- détails équipe 10'!B22</f>
        <v>0</v>
      </c>
      <c r="D23" s="17">
        <f t="shared" si="1"/>
        <v>0</v>
      </c>
      <c r="E23" s="26">
        <f>'3- détails équipe 10'!C22</f>
        <v>0</v>
      </c>
      <c r="F23" s="25">
        <f>'3- détails équipe 10'!B27</f>
        <v>0</v>
      </c>
      <c r="G23" s="26">
        <f>'3- détails équipe 10'!C27</f>
        <v>0</v>
      </c>
      <c r="H23" s="25">
        <f>'3- détails équipe 10'!B32</f>
        <v>0</v>
      </c>
      <c r="I23" s="26">
        <f>'3- détails équipe 10'!C32</f>
        <v>0</v>
      </c>
      <c r="J23" s="25">
        <f>'3- détails équipe 10'!B35</f>
        <v>0</v>
      </c>
      <c r="K23" s="27">
        <f>'3- détails équipe 10'!C35</f>
        <v>0</v>
      </c>
      <c r="L23" s="22">
        <f t="shared" si="0"/>
        <v>0</v>
      </c>
      <c r="M23" s="27">
        <f t="shared" si="2"/>
        <v>0</v>
      </c>
      <c r="N23" s="28">
        <f>'3- détails équipe 10'!B39</f>
        <v>0</v>
      </c>
      <c r="O23" s="17">
        <f>'3- détails équipe 10'!B40</f>
        <v>0</v>
      </c>
      <c r="P23" s="23">
        <f>'3- détails équipe 10'!B41</f>
        <v>0</v>
      </c>
    </row>
    <row r="24" spans="1:16" ht="24" customHeight="1" thickBot="1" x14ac:dyDescent="0.25">
      <c r="A24" s="30" t="s">
        <v>13</v>
      </c>
      <c r="B24" s="31">
        <f t="shared" ref="B24:K24" si="3">SUM(B14:B23)</f>
        <v>0</v>
      </c>
      <c r="C24" s="32">
        <f t="shared" si="3"/>
        <v>0</v>
      </c>
      <c r="D24" s="32">
        <f>SUM(D14:D23)</f>
        <v>0</v>
      </c>
      <c r="E24" s="32">
        <f t="shared" si="3"/>
        <v>0</v>
      </c>
      <c r="F24" s="32">
        <f t="shared" si="3"/>
        <v>0</v>
      </c>
      <c r="G24" s="32">
        <f t="shared" si="3"/>
        <v>0</v>
      </c>
      <c r="H24" s="32">
        <f t="shared" si="3"/>
        <v>0</v>
      </c>
      <c r="I24" s="32">
        <f t="shared" si="3"/>
        <v>0</v>
      </c>
      <c r="J24" s="32">
        <f t="shared" si="3"/>
        <v>0</v>
      </c>
      <c r="K24" s="33">
        <f t="shared" si="3"/>
        <v>0</v>
      </c>
      <c r="L24" s="34">
        <f t="shared" si="0"/>
        <v>0</v>
      </c>
      <c r="M24" s="33">
        <f>SUM(M14:M23)</f>
        <v>0</v>
      </c>
      <c r="N24" s="35">
        <f>SUM(N14:N23)</f>
        <v>0</v>
      </c>
      <c r="O24" s="32">
        <f>SUM(O14:O23)</f>
        <v>1</v>
      </c>
      <c r="P24" s="33">
        <f>SUM(P14:P23)</f>
        <v>0</v>
      </c>
    </row>
    <row r="25" spans="1:16" ht="9" customHeight="1" x14ac:dyDescent="0.2">
      <c r="A25" s="125" t="s">
        <v>38</v>
      </c>
      <c r="B25" s="126"/>
      <c r="C25" s="126"/>
      <c r="D25" s="126"/>
      <c r="E25" s="126"/>
      <c r="F25" s="126"/>
      <c r="G25" s="126"/>
      <c r="H25" s="126"/>
    </row>
    <row r="26" spans="1:16" ht="9" customHeight="1" x14ac:dyDescent="0.2">
      <c r="A26" s="127"/>
      <c r="B26" s="126"/>
      <c r="C26" s="126"/>
      <c r="D26" s="126"/>
      <c r="E26" s="126"/>
      <c r="F26" s="126"/>
      <c r="G26" s="126"/>
      <c r="H26" s="126"/>
      <c r="P26" s="39"/>
    </row>
  </sheetData>
  <sheetProtection password="CA71" sheet="1" objects="1" scenarios="1" selectLockedCells="1"/>
  <protectedRanges>
    <protectedRange password="CA71" sqref="A24:M24 O24:P24" name="Plage7"/>
    <protectedRange password="CA71" sqref="M13 L14:M24" name="Plage6"/>
    <protectedRange password="CA71" sqref="B12:P13" name="Plage5"/>
    <protectedRange password="CA71" sqref="A3:A7" name="Plage3"/>
    <protectedRange password="CCA4" sqref="A2:F2" name="Plage4"/>
  </protectedRanges>
  <mergeCells count="15">
    <mergeCell ref="C9:L10"/>
    <mergeCell ref="B7:E7"/>
    <mergeCell ref="G3:M5"/>
    <mergeCell ref="A2:E2"/>
    <mergeCell ref="B3:E3"/>
    <mergeCell ref="B4:E4"/>
    <mergeCell ref="B5:E5"/>
    <mergeCell ref="B6:E6"/>
    <mergeCell ref="N12:P12"/>
    <mergeCell ref="J12:K12"/>
    <mergeCell ref="L12:M12"/>
    <mergeCell ref="A25:H26"/>
    <mergeCell ref="B12:E12"/>
    <mergeCell ref="F12:G12"/>
    <mergeCell ref="H12:I12"/>
  </mergeCells>
  <pageMargins left="0.19685039370078741" right="0.19685039370078741" top="0.31496062992125984" bottom="0.15748031496062992" header="0.23622047244094491" footer="0.31496062992125984"/>
  <pageSetup paperSize="9" scale="55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topLeftCell="A6" zoomScale="85" zoomScaleNormal="100" zoomScaleSheetLayoutView="85" workbookViewId="0">
      <selection activeCell="A40" sqref="A40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8" ht="100.5" customHeight="1" thickBot="1" x14ac:dyDescent="0.25"/>
    <row r="2" spans="1:8" ht="90.75" customHeight="1" thickBot="1" x14ac:dyDescent="0.3">
      <c r="A2" s="196" t="str">
        <f>'1- resumé équipes '!A2:E2</f>
        <v>APPEL À PROJETS 2022
Promouvoir la désescalade thérapeutique dans les parcours de soins
Expérimentation d’organisation des parcours de soins en vue de déployer des stratégies efficaces de désescalade thérapeutique aptes à la diminution des séquelles après traitement d’un cancer  
Annexe financière
Renseignements administratifs</v>
      </c>
      <c r="B2" s="197"/>
      <c r="C2" s="198"/>
      <c r="D2" s="38"/>
      <c r="E2" s="5"/>
      <c r="F2" s="5"/>
      <c r="G2" s="5"/>
      <c r="H2" s="5"/>
    </row>
    <row r="3" spans="1:8" ht="33.75" customHeight="1" x14ac:dyDescent="0.2">
      <c r="A3" s="106" t="s">
        <v>20</v>
      </c>
      <c r="B3" s="201">
        <f>'2- coût total projet '!B4:C4</f>
        <v>0</v>
      </c>
      <c r="C3" s="202"/>
    </row>
    <row r="4" spans="1:8" ht="33.75" customHeight="1" x14ac:dyDescent="0.2">
      <c r="A4" s="97" t="s">
        <v>42</v>
      </c>
      <c r="B4" s="203">
        <f>'2- coût total projet '!B5:C5</f>
        <v>0</v>
      </c>
      <c r="C4" s="204"/>
      <c r="E4" s="1" t="s">
        <v>0</v>
      </c>
    </row>
    <row r="5" spans="1:8" ht="33.75" customHeight="1" x14ac:dyDescent="0.2">
      <c r="A5" s="97" t="s">
        <v>27</v>
      </c>
      <c r="B5" s="212"/>
      <c r="C5" s="213"/>
    </row>
    <row r="6" spans="1:8" ht="33.75" customHeight="1" x14ac:dyDescent="0.2">
      <c r="A6" s="98" t="s">
        <v>59</v>
      </c>
      <c r="B6" s="212"/>
      <c r="C6" s="213"/>
    </row>
    <row r="7" spans="1:8" ht="33.75" customHeight="1" x14ac:dyDescent="0.2">
      <c r="A7" s="98" t="s">
        <v>43</v>
      </c>
      <c r="B7" s="216"/>
      <c r="C7" s="217"/>
    </row>
    <row r="8" spans="1:8" ht="33.75" customHeight="1" thickBot="1" x14ac:dyDescent="0.25">
      <c r="A8" s="86" t="s">
        <v>60</v>
      </c>
      <c r="B8" s="212"/>
      <c r="C8" s="213"/>
    </row>
    <row r="9" spans="1:8" ht="22.5" customHeight="1" thickBot="1" x14ac:dyDescent="0.25">
      <c r="A9" s="209" t="s">
        <v>16</v>
      </c>
      <c r="B9" s="210"/>
      <c r="C9" s="211"/>
    </row>
    <row r="10" spans="1:8" ht="19.5" customHeight="1" thickBot="1" x14ac:dyDescent="0.25">
      <c r="A10" s="205" t="s">
        <v>49</v>
      </c>
      <c r="B10" s="206"/>
      <c r="C10" s="207"/>
    </row>
    <row r="11" spans="1:8" s="53" customFormat="1" ht="15.95" customHeight="1" x14ac:dyDescent="0.2">
      <c r="A11" s="63"/>
      <c r="B11" s="214" t="s">
        <v>2</v>
      </c>
      <c r="C11" s="215"/>
    </row>
    <row r="12" spans="1:8" ht="27.75" customHeight="1" x14ac:dyDescent="0.2">
      <c r="A12" s="39"/>
      <c r="B12" s="64" t="s">
        <v>3</v>
      </c>
      <c r="C12" s="64" t="s">
        <v>4</v>
      </c>
    </row>
    <row r="13" spans="1:8" ht="30" x14ac:dyDescent="0.25">
      <c r="A13" s="87" t="s">
        <v>47</v>
      </c>
      <c r="B13" s="88"/>
      <c r="C13" s="65" t="s">
        <v>5</v>
      </c>
    </row>
    <row r="14" spans="1:8" ht="15" x14ac:dyDescent="0.25">
      <c r="A14" s="66" t="s">
        <v>18</v>
      </c>
      <c r="B14" s="67"/>
      <c r="C14" s="68"/>
    </row>
    <row r="15" spans="1:8" ht="15" x14ac:dyDescent="0.25">
      <c r="A15" s="66" t="s">
        <v>18</v>
      </c>
      <c r="B15" s="69"/>
      <c r="C15" s="70"/>
    </row>
    <row r="16" spans="1:8" ht="15" x14ac:dyDescent="0.25">
      <c r="A16" s="66" t="s">
        <v>18</v>
      </c>
      <c r="B16" s="69"/>
      <c r="C16" s="70"/>
    </row>
    <row r="17" spans="1:3" ht="30" x14ac:dyDescent="0.25">
      <c r="A17" s="92" t="s">
        <v>32</v>
      </c>
      <c r="B17" s="96">
        <f>SUM(B14:B16)</f>
        <v>0</v>
      </c>
      <c r="C17" s="70"/>
    </row>
    <row r="18" spans="1:3" ht="18" customHeight="1" x14ac:dyDescent="0.25">
      <c r="A18" s="71" t="s">
        <v>33</v>
      </c>
      <c r="B18" s="89"/>
      <c r="C18" s="89"/>
    </row>
    <row r="19" spans="1:3" ht="15" x14ac:dyDescent="0.25">
      <c r="A19" s="66" t="s">
        <v>18</v>
      </c>
      <c r="B19" s="72"/>
      <c r="C19" s="72"/>
    </row>
    <row r="20" spans="1:3" ht="15" x14ac:dyDescent="0.25">
      <c r="A20" s="66" t="s">
        <v>18</v>
      </c>
      <c r="B20" s="72"/>
      <c r="C20" s="72"/>
    </row>
    <row r="21" spans="1:3" ht="15" x14ac:dyDescent="0.25">
      <c r="A21" s="73" t="s">
        <v>18</v>
      </c>
      <c r="B21" s="72"/>
      <c r="C21" s="72"/>
    </row>
    <row r="22" spans="1:3" ht="15" x14ac:dyDescent="0.25">
      <c r="A22" s="92" t="s">
        <v>34</v>
      </c>
      <c r="B22" s="93">
        <f>SUM(B19:B21)</f>
        <v>0</v>
      </c>
      <c r="C22" s="93">
        <f>SUM(C19:C21)</f>
        <v>0</v>
      </c>
    </row>
    <row r="23" spans="1:3" ht="18" customHeight="1" x14ac:dyDescent="0.25">
      <c r="A23" s="71" t="s">
        <v>55</v>
      </c>
      <c r="B23" s="89"/>
      <c r="C23" s="89"/>
    </row>
    <row r="24" spans="1:3" ht="15" x14ac:dyDescent="0.25">
      <c r="A24" s="66" t="s">
        <v>18</v>
      </c>
      <c r="B24" s="67"/>
      <c r="C24" s="74"/>
    </row>
    <row r="25" spans="1:3" ht="15" x14ac:dyDescent="0.25">
      <c r="A25" s="66" t="s">
        <v>18</v>
      </c>
      <c r="B25" s="69"/>
      <c r="C25" s="74"/>
    </row>
    <row r="26" spans="1:3" ht="15" x14ac:dyDescent="0.25">
      <c r="A26" s="66" t="s">
        <v>18</v>
      </c>
      <c r="B26" s="69"/>
      <c r="C26" s="74"/>
    </row>
    <row r="27" spans="1:3" ht="15" x14ac:dyDescent="0.25">
      <c r="A27" s="92" t="s">
        <v>39</v>
      </c>
      <c r="B27" s="105">
        <f>SUM(B24:B26)</f>
        <v>0</v>
      </c>
      <c r="C27" s="105">
        <f>SUM(C24:C26)</f>
        <v>0</v>
      </c>
    </row>
    <row r="28" spans="1:3" ht="18" customHeight="1" x14ac:dyDescent="0.25">
      <c r="A28" s="71" t="s">
        <v>56</v>
      </c>
      <c r="B28" s="89"/>
      <c r="C28" s="89"/>
    </row>
    <row r="29" spans="1:3" ht="15" x14ac:dyDescent="0.25">
      <c r="A29" s="66" t="s">
        <v>18</v>
      </c>
      <c r="B29" s="72"/>
      <c r="C29" s="74"/>
    </row>
    <row r="30" spans="1:3" ht="15" x14ac:dyDescent="0.25">
      <c r="A30" s="66" t="s">
        <v>18</v>
      </c>
      <c r="B30" s="72"/>
      <c r="C30" s="74"/>
    </row>
    <row r="31" spans="1:3" ht="15" x14ac:dyDescent="0.25">
      <c r="A31" s="73" t="s">
        <v>18</v>
      </c>
      <c r="B31" s="72"/>
      <c r="C31" s="74"/>
    </row>
    <row r="32" spans="1:3" ht="15" x14ac:dyDescent="0.25">
      <c r="A32" s="92" t="s">
        <v>40</v>
      </c>
      <c r="B32" s="93">
        <f>SUM(B29:B31)</f>
        <v>0</v>
      </c>
      <c r="C32" s="93">
        <f>SUM(C29:C31)</f>
        <v>0</v>
      </c>
    </row>
    <row r="33" spans="1:9" ht="18" customHeight="1" x14ac:dyDescent="0.25">
      <c r="A33" s="71" t="s">
        <v>57</v>
      </c>
      <c r="B33" s="89"/>
      <c r="C33" s="89"/>
    </row>
    <row r="34" spans="1:9" ht="18" customHeight="1" x14ac:dyDescent="0.25">
      <c r="A34" s="120" t="s">
        <v>61</v>
      </c>
      <c r="B34" s="113"/>
      <c r="C34" s="114"/>
    </row>
    <row r="35" spans="1:9" ht="15" x14ac:dyDescent="0.25">
      <c r="A35" s="92" t="s">
        <v>41</v>
      </c>
      <c r="B35" s="93">
        <f>SUM(B34)</f>
        <v>0</v>
      </c>
      <c r="C35" s="93">
        <f>SUM(C34)</f>
        <v>0</v>
      </c>
    </row>
    <row r="36" spans="1:9" s="53" customFormat="1" ht="15.95" customHeight="1" x14ac:dyDescent="0.2">
      <c r="A36" s="101" t="s">
        <v>6</v>
      </c>
      <c r="B36" s="80">
        <f>SUM(B17+B22+B27+B32+B35)</f>
        <v>0</v>
      </c>
      <c r="C36" s="79">
        <f>SUM(C22+C27+C32+C35)</f>
        <v>0</v>
      </c>
      <c r="I36" s="1"/>
    </row>
    <row r="37" spans="1:9" ht="17.25" customHeight="1" x14ac:dyDescent="0.2">
      <c r="A37" s="208" t="s">
        <v>17</v>
      </c>
      <c r="B37" s="208"/>
      <c r="C37" s="208"/>
      <c r="D37" s="75"/>
      <c r="I37" s="53"/>
    </row>
    <row r="38" spans="1:9" s="53" customFormat="1" ht="15.95" customHeight="1" x14ac:dyDescent="0.2">
      <c r="A38" s="25"/>
      <c r="B38" s="185" t="s">
        <v>7</v>
      </c>
      <c r="C38" s="186"/>
      <c r="D38" s="63"/>
      <c r="I38" s="1"/>
    </row>
    <row r="39" spans="1:9" ht="20.25" customHeight="1" x14ac:dyDescent="0.25">
      <c r="A39" s="56" t="s">
        <v>8</v>
      </c>
      <c r="B39" s="187">
        <f>C36</f>
        <v>0</v>
      </c>
      <c r="C39" s="188"/>
      <c r="I39" s="53"/>
    </row>
    <row r="40" spans="1:9" ht="39" customHeight="1" x14ac:dyDescent="0.25">
      <c r="A40" s="118" t="s">
        <v>44</v>
      </c>
      <c r="B40" s="199"/>
      <c r="C40" s="200"/>
    </row>
    <row r="41" spans="1:9" ht="36.75" customHeight="1" x14ac:dyDescent="0.25">
      <c r="A41" s="119" t="s">
        <v>58</v>
      </c>
      <c r="B41" s="199"/>
      <c r="C41" s="200"/>
    </row>
    <row r="42" spans="1:9" s="53" customFormat="1" ht="15.95" customHeight="1" thickBot="1" x14ac:dyDescent="0.25">
      <c r="A42" s="102" t="s">
        <v>6</v>
      </c>
      <c r="B42" s="189">
        <f>B39+B40+B41</f>
        <v>0</v>
      </c>
      <c r="C42" s="190"/>
      <c r="I42" s="1"/>
    </row>
    <row r="43" spans="1:9" ht="35.25" customHeight="1" thickBot="1" x14ac:dyDescent="0.25">
      <c r="A43" s="193" t="s">
        <v>25</v>
      </c>
      <c r="B43" s="194"/>
      <c r="C43" s="195"/>
    </row>
    <row r="44" spans="1:9" s="53" customFormat="1" ht="101.25" customHeight="1" x14ac:dyDescent="0.2">
      <c r="A44" s="191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91"/>
      <c r="C44" s="191"/>
    </row>
    <row r="45" spans="1:9" s="53" customFormat="1" ht="20.25" customHeight="1" x14ac:dyDescent="0.2">
      <c r="A45" s="191"/>
      <c r="B45" s="191"/>
      <c r="C45" s="191"/>
    </row>
    <row r="46" spans="1:9" s="53" customFormat="1" ht="27.75" customHeight="1" x14ac:dyDescent="0.2">
      <c r="A46" s="192"/>
      <c r="B46" s="192"/>
      <c r="C46" s="192"/>
    </row>
    <row r="47" spans="1:9" s="53" customFormat="1" ht="20.25" customHeight="1" x14ac:dyDescent="0.2">
      <c r="A47" s="184"/>
      <c r="B47" s="184"/>
      <c r="C47" s="184"/>
    </row>
    <row r="48" spans="1:9" ht="16.5" customHeight="1" x14ac:dyDescent="0.2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topLeftCell="A9" zoomScaleNormal="100" zoomScaleSheetLayoutView="100" workbookViewId="0">
      <selection activeCell="A40" sqref="A40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8" ht="106.5" customHeight="1" thickBot="1" x14ac:dyDescent="0.25"/>
    <row r="2" spans="1:8" ht="102" customHeight="1" thickBot="1" x14ac:dyDescent="0.3">
      <c r="A2" s="196" t="str">
        <f>'1- resumé équipes '!A2:E2</f>
        <v>APPEL À PROJETS 2022
Promouvoir la désescalade thérapeutique dans les parcours de soins
Expérimentation d’organisation des parcours de soins en vue de déployer des stratégies efficaces de désescalade thérapeutique aptes à la diminution des séquelles après traitement d’un cancer  
Annexe financière
Renseignements administratifs</v>
      </c>
      <c r="B2" s="197"/>
      <c r="C2" s="198"/>
      <c r="D2" s="38"/>
      <c r="E2" s="5"/>
      <c r="F2" s="5"/>
      <c r="G2" s="5"/>
      <c r="H2" s="5"/>
    </row>
    <row r="3" spans="1:8" s="39" customFormat="1" ht="29.25" customHeight="1" x14ac:dyDescent="0.2">
      <c r="A3" s="106" t="s">
        <v>20</v>
      </c>
      <c r="B3" s="201">
        <f>'2- coût total projet '!B4:C4</f>
        <v>0</v>
      </c>
      <c r="C3" s="202"/>
    </row>
    <row r="4" spans="1:8" s="39" customFormat="1" ht="29.25" customHeight="1" x14ac:dyDescent="0.2">
      <c r="A4" s="97" t="s">
        <v>42</v>
      </c>
      <c r="B4" s="203">
        <f>'2- coût total projet '!B5:C5</f>
        <v>0</v>
      </c>
      <c r="C4" s="204"/>
      <c r="E4" s="39" t="s">
        <v>0</v>
      </c>
    </row>
    <row r="5" spans="1:8" s="39" customFormat="1" ht="29.25" customHeight="1" x14ac:dyDescent="0.2">
      <c r="A5" s="97" t="s">
        <v>27</v>
      </c>
      <c r="B5" s="212"/>
      <c r="C5" s="213"/>
    </row>
    <row r="6" spans="1:8" s="39" customFormat="1" ht="29.25" customHeight="1" x14ac:dyDescent="0.2">
      <c r="A6" s="85" t="s">
        <v>59</v>
      </c>
      <c r="B6" s="212"/>
      <c r="C6" s="213"/>
    </row>
    <row r="7" spans="1:8" s="39" customFormat="1" ht="29.25" customHeight="1" x14ac:dyDescent="0.2">
      <c r="A7" s="85" t="s">
        <v>43</v>
      </c>
      <c r="B7" s="216"/>
      <c r="C7" s="217"/>
    </row>
    <row r="8" spans="1:8" s="39" customFormat="1" ht="29.25" customHeight="1" thickBot="1" x14ac:dyDescent="0.25">
      <c r="A8" s="86" t="s">
        <v>60</v>
      </c>
      <c r="B8" s="212"/>
      <c r="C8" s="213"/>
    </row>
    <row r="9" spans="1:8" ht="22.5" customHeight="1" thickBot="1" x14ac:dyDescent="0.25">
      <c r="A9" s="209" t="s">
        <v>16</v>
      </c>
      <c r="B9" s="210"/>
      <c r="C9" s="211"/>
    </row>
    <row r="10" spans="1:8" ht="19.5" customHeight="1" thickBot="1" x14ac:dyDescent="0.25">
      <c r="A10" s="205" t="s">
        <v>49</v>
      </c>
      <c r="B10" s="206"/>
      <c r="C10" s="207"/>
    </row>
    <row r="11" spans="1:8" s="53" customFormat="1" ht="15.95" customHeight="1" x14ac:dyDescent="0.2">
      <c r="A11" s="63"/>
      <c r="B11" s="214" t="s">
        <v>2</v>
      </c>
      <c r="C11" s="215"/>
    </row>
    <row r="12" spans="1:8" ht="27.75" customHeight="1" x14ac:dyDescent="0.2">
      <c r="A12" s="39"/>
      <c r="B12" s="64" t="s">
        <v>3</v>
      </c>
      <c r="C12" s="64" t="s">
        <v>4</v>
      </c>
    </row>
    <row r="13" spans="1:8" ht="30" x14ac:dyDescent="0.25">
      <c r="A13" s="87" t="s">
        <v>47</v>
      </c>
      <c r="B13" s="88"/>
      <c r="C13" s="65" t="s">
        <v>5</v>
      </c>
    </row>
    <row r="14" spans="1:8" ht="15" x14ac:dyDescent="0.25">
      <c r="A14" s="66" t="s">
        <v>18</v>
      </c>
      <c r="B14" s="67"/>
      <c r="C14" s="68"/>
    </row>
    <row r="15" spans="1:8" ht="15" x14ac:dyDescent="0.25">
      <c r="A15" s="66" t="s">
        <v>18</v>
      </c>
      <c r="B15" s="69"/>
      <c r="C15" s="70"/>
    </row>
    <row r="16" spans="1:8" ht="15" x14ac:dyDescent="0.25">
      <c r="A16" s="66" t="s">
        <v>18</v>
      </c>
      <c r="B16" s="69"/>
      <c r="C16" s="70"/>
    </row>
    <row r="17" spans="1:3" ht="30" x14ac:dyDescent="0.25">
      <c r="A17" s="92" t="s">
        <v>32</v>
      </c>
      <c r="B17" s="96">
        <f>SUM(B14:B16)</f>
        <v>0</v>
      </c>
      <c r="C17" s="70"/>
    </row>
    <row r="18" spans="1:3" ht="18" customHeight="1" x14ac:dyDescent="0.25">
      <c r="A18" s="71" t="s">
        <v>33</v>
      </c>
      <c r="B18" s="89"/>
      <c r="C18" s="89"/>
    </row>
    <row r="19" spans="1:3" ht="15" x14ac:dyDescent="0.25">
      <c r="A19" s="66" t="s">
        <v>18</v>
      </c>
      <c r="B19" s="72"/>
      <c r="C19" s="72"/>
    </row>
    <row r="20" spans="1:3" ht="15" x14ac:dyDescent="0.25">
      <c r="A20" s="66" t="s">
        <v>18</v>
      </c>
      <c r="B20" s="72"/>
      <c r="C20" s="72"/>
    </row>
    <row r="21" spans="1:3" ht="15" x14ac:dyDescent="0.25">
      <c r="A21" s="73" t="s">
        <v>18</v>
      </c>
      <c r="B21" s="72"/>
      <c r="C21" s="72"/>
    </row>
    <row r="22" spans="1:3" ht="15" x14ac:dyDescent="0.25">
      <c r="A22" s="92" t="s">
        <v>34</v>
      </c>
      <c r="B22" s="93">
        <f>SUM(B19:B21)</f>
        <v>0</v>
      </c>
      <c r="C22" s="95">
        <f>SUM(C19:C21)</f>
        <v>0</v>
      </c>
    </row>
    <row r="23" spans="1:3" ht="18" customHeight="1" x14ac:dyDescent="0.25">
      <c r="A23" s="71" t="s">
        <v>55</v>
      </c>
      <c r="B23" s="89"/>
      <c r="C23" s="89"/>
    </row>
    <row r="24" spans="1:3" ht="15" x14ac:dyDescent="0.25">
      <c r="A24" s="66" t="s">
        <v>18</v>
      </c>
      <c r="B24" s="67"/>
      <c r="C24" s="74"/>
    </row>
    <row r="25" spans="1:3" ht="15" x14ac:dyDescent="0.25">
      <c r="A25" s="66" t="s">
        <v>18</v>
      </c>
      <c r="B25" s="69"/>
      <c r="C25" s="74"/>
    </row>
    <row r="26" spans="1:3" ht="15" x14ac:dyDescent="0.25">
      <c r="A26" s="66" t="s">
        <v>18</v>
      </c>
      <c r="B26" s="69"/>
      <c r="C26" s="74"/>
    </row>
    <row r="27" spans="1:3" ht="15" x14ac:dyDescent="0.25">
      <c r="A27" s="92" t="s">
        <v>39</v>
      </c>
      <c r="B27" s="93">
        <f>SUM(B24:B26)</f>
        <v>0</v>
      </c>
      <c r="C27" s="94">
        <f>SUM(C24:C26)</f>
        <v>0</v>
      </c>
    </row>
    <row r="28" spans="1:3" ht="18" customHeight="1" x14ac:dyDescent="0.25">
      <c r="A28" s="71" t="s">
        <v>56</v>
      </c>
      <c r="B28" s="89"/>
      <c r="C28" s="89"/>
    </row>
    <row r="29" spans="1:3" ht="15" x14ac:dyDescent="0.25">
      <c r="A29" s="66" t="s">
        <v>18</v>
      </c>
      <c r="B29" s="72"/>
      <c r="C29" s="74"/>
    </row>
    <row r="30" spans="1:3" ht="15" x14ac:dyDescent="0.25">
      <c r="A30" s="66" t="s">
        <v>18</v>
      </c>
      <c r="B30" s="72"/>
      <c r="C30" s="74"/>
    </row>
    <row r="31" spans="1:3" ht="15" x14ac:dyDescent="0.25">
      <c r="A31" s="73" t="s">
        <v>18</v>
      </c>
      <c r="B31" s="72"/>
      <c r="C31" s="74"/>
    </row>
    <row r="32" spans="1:3" ht="15" x14ac:dyDescent="0.25">
      <c r="A32" s="92" t="s">
        <v>40</v>
      </c>
      <c r="B32" s="93">
        <f>SUM(B29:B31)</f>
        <v>0</v>
      </c>
      <c r="C32" s="94">
        <f>SUM(C29:C31)</f>
        <v>0</v>
      </c>
    </row>
    <row r="33" spans="1:9" ht="18" customHeight="1" x14ac:dyDescent="0.25">
      <c r="A33" s="71" t="s">
        <v>57</v>
      </c>
      <c r="B33" s="89"/>
      <c r="C33" s="89"/>
    </row>
    <row r="34" spans="1:9" ht="15" x14ac:dyDescent="0.25">
      <c r="A34" s="120" t="s">
        <v>61</v>
      </c>
      <c r="B34" s="72"/>
      <c r="C34" s="74"/>
    </row>
    <row r="35" spans="1:9" ht="15" x14ac:dyDescent="0.25">
      <c r="A35" s="92" t="s">
        <v>41</v>
      </c>
      <c r="B35" s="93">
        <f>SUM(B34)</f>
        <v>0</v>
      </c>
      <c r="C35" s="93">
        <f>SUM(C34)</f>
        <v>0</v>
      </c>
    </row>
    <row r="36" spans="1:9" s="53" customFormat="1" ht="15.95" customHeight="1" x14ac:dyDescent="0.2">
      <c r="A36" s="101" t="s">
        <v>6</v>
      </c>
      <c r="B36" s="82">
        <f>SUM(B17+B22+B27+B32+B35)</f>
        <v>0</v>
      </c>
      <c r="C36" s="79">
        <f>SUM(C22+C27+C32+C35)</f>
        <v>0</v>
      </c>
      <c r="I36" s="1"/>
    </row>
    <row r="37" spans="1:9" ht="17.25" customHeight="1" x14ac:dyDescent="0.2">
      <c r="A37" s="208" t="s">
        <v>17</v>
      </c>
      <c r="B37" s="208"/>
      <c r="C37" s="208"/>
      <c r="D37" s="75"/>
      <c r="I37" s="53"/>
    </row>
    <row r="38" spans="1:9" s="53" customFormat="1" ht="15.95" customHeight="1" x14ac:dyDescent="0.2">
      <c r="A38" s="25"/>
      <c r="B38" s="185" t="s">
        <v>7</v>
      </c>
      <c r="C38" s="186"/>
      <c r="D38" s="63"/>
      <c r="I38" s="1"/>
    </row>
    <row r="39" spans="1:9" ht="20.25" customHeight="1" x14ac:dyDescent="0.25">
      <c r="A39" s="56" t="s">
        <v>8</v>
      </c>
      <c r="B39" s="187">
        <f>C36</f>
        <v>0</v>
      </c>
      <c r="C39" s="188"/>
      <c r="I39" s="53"/>
    </row>
    <row r="40" spans="1:9" ht="39" customHeight="1" x14ac:dyDescent="0.25">
      <c r="A40" s="118" t="s">
        <v>44</v>
      </c>
      <c r="B40" s="199"/>
      <c r="C40" s="200"/>
    </row>
    <row r="41" spans="1:9" ht="36.75" customHeight="1" x14ac:dyDescent="0.25">
      <c r="A41" s="119" t="s">
        <v>58</v>
      </c>
      <c r="B41" s="199"/>
      <c r="C41" s="200"/>
    </row>
    <row r="42" spans="1:9" s="53" customFormat="1" ht="15.95" customHeight="1" thickBot="1" x14ac:dyDescent="0.25">
      <c r="A42" s="102" t="s">
        <v>6</v>
      </c>
      <c r="B42" s="222">
        <f>B39+B40+B41</f>
        <v>0</v>
      </c>
      <c r="C42" s="223"/>
      <c r="I42" s="1"/>
    </row>
    <row r="43" spans="1:9" ht="35.25" customHeight="1" thickBot="1" x14ac:dyDescent="0.25">
      <c r="A43" s="193" t="s">
        <v>25</v>
      </c>
      <c r="B43" s="194"/>
      <c r="C43" s="195"/>
    </row>
    <row r="44" spans="1:9" s="53" customFormat="1" ht="118.5" customHeight="1" x14ac:dyDescent="0.2">
      <c r="A44" s="22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24"/>
      <c r="C44" s="224"/>
    </row>
    <row r="45" spans="1:9" s="53" customFormat="1" ht="20.25" customHeight="1" x14ac:dyDescent="0.2">
      <c r="A45" s="191"/>
      <c r="B45" s="191"/>
      <c r="C45" s="191"/>
    </row>
    <row r="46" spans="1:9" s="53" customFormat="1" ht="27.75" customHeight="1" x14ac:dyDescent="0.2">
      <c r="A46" s="192"/>
      <c r="B46" s="192"/>
      <c r="C46" s="192"/>
    </row>
    <row r="47" spans="1:9" s="53" customFormat="1" ht="20.25" customHeight="1" x14ac:dyDescent="0.2">
      <c r="A47" s="184"/>
      <c r="B47" s="184"/>
      <c r="C47" s="184"/>
    </row>
    <row r="48" spans="1:9" ht="16.5" customHeight="1" x14ac:dyDescent="0.2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5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topLeftCell="A7" zoomScale="70" zoomScaleNormal="100" zoomScaleSheetLayoutView="70" workbookViewId="0">
      <selection activeCell="A40" sqref="A40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8" ht="110.25" customHeight="1" thickBot="1" x14ac:dyDescent="0.25"/>
    <row r="2" spans="1:8" ht="90.75" customHeight="1" thickBot="1" x14ac:dyDescent="0.3">
      <c r="A2" s="196" t="str">
        <f>'1- resumé équipes '!A2:E2</f>
        <v>APPEL À PROJETS 2022
Promouvoir la désescalade thérapeutique dans les parcours de soins
Expérimentation d’organisation des parcours de soins en vue de déployer des stratégies efficaces de désescalade thérapeutique aptes à la diminution des séquelles après traitement d’un cancer  
Annexe financière
Renseignements administratifs</v>
      </c>
      <c r="B2" s="197"/>
      <c r="C2" s="198"/>
      <c r="D2" s="38"/>
      <c r="E2" s="5"/>
      <c r="F2" s="5"/>
      <c r="G2" s="5"/>
      <c r="H2" s="5"/>
    </row>
    <row r="3" spans="1:8" s="39" customFormat="1" ht="34.5" customHeight="1" x14ac:dyDescent="0.2">
      <c r="A3" s="106" t="s">
        <v>20</v>
      </c>
      <c r="B3" s="201">
        <f>'2- coût total projet '!B4:C4</f>
        <v>0</v>
      </c>
      <c r="C3" s="202"/>
    </row>
    <row r="4" spans="1:8" s="39" customFormat="1" ht="34.5" customHeight="1" x14ac:dyDescent="0.2">
      <c r="A4" s="97" t="s">
        <v>42</v>
      </c>
      <c r="B4" s="203">
        <f>'2- coût total projet '!B5:C5</f>
        <v>0</v>
      </c>
      <c r="C4" s="204"/>
      <c r="E4" s="39" t="s">
        <v>0</v>
      </c>
    </row>
    <row r="5" spans="1:8" s="39" customFormat="1" ht="34.5" customHeight="1" x14ac:dyDescent="0.2">
      <c r="A5" s="97" t="s">
        <v>27</v>
      </c>
      <c r="B5" s="212"/>
      <c r="C5" s="213"/>
    </row>
    <row r="6" spans="1:8" s="39" customFormat="1" ht="34.5" customHeight="1" x14ac:dyDescent="0.2">
      <c r="A6" s="116" t="s">
        <v>59</v>
      </c>
      <c r="B6" s="212"/>
      <c r="C6" s="213"/>
    </row>
    <row r="7" spans="1:8" s="39" customFormat="1" ht="34.5" customHeight="1" x14ac:dyDescent="0.2">
      <c r="A7" s="116" t="s">
        <v>43</v>
      </c>
      <c r="B7" s="216"/>
      <c r="C7" s="217"/>
    </row>
    <row r="8" spans="1:8" s="39" customFormat="1" ht="34.5" customHeight="1" thickBot="1" x14ac:dyDescent="0.25">
      <c r="A8" s="117" t="s">
        <v>60</v>
      </c>
      <c r="B8" s="212"/>
      <c r="C8" s="213"/>
    </row>
    <row r="9" spans="1:8" ht="22.5" customHeight="1" thickBot="1" x14ac:dyDescent="0.25">
      <c r="A9" s="209" t="s">
        <v>16</v>
      </c>
      <c r="B9" s="210"/>
      <c r="C9" s="211"/>
    </row>
    <row r="10" spans="1:8" ht="19.5" customHeight="1" thickBot="1" x14ac:dyDescent="0.25">
      <c r="A10" s="205" t="s">
        <v>49</v>
      </c>
      <c r="B10" s="206"/>
      <c r="C10" s="207"/>
    </row>
    <row r="11" spans="1:8" s="53" customFormat="1" ht="15.95" customHeight="1" x14ac:dyDescent="0.2">
      <c r="A11" s="63"/>
      <c r="B11" s="214" t="s">
        <v>2</v>
      </c>
      <c r="C11" s="215"/>
    </row>
    <row r="12" spans="1:8" ht="27.75" customHeight="1" x14ac:dyDescent="0.2">
      <c r="A12" s="39"/>
      <c r="B12" s="64" t="s">
        <v>3</v>
      </c>
      <c r="C12" s="64" t="s">
        <v>4</v>
      </c>
    </row>
    <row r="13" spans="1:8" ht="30" x14ac:dyDescent="0.25">
      <c r="A13" s="87" t="s">
        <v>47</v>
      </c>
      <c r="B13" s="88"/>
      <c r="C13" s="65" t="s">
        <v>5</v>
      </c>
    </row>
    <row r="14" spans="1:8" ht="15" x14ac:dyDescent="0.25">
      <c r="A14" s="66" t="s">
        <v>18</v>
      </c>
      <c r="B14" s="67"/>
      <c r="C14" s="68"/>
    </row>
    <row r="15" spans="1:8" ht="15" x14ac:dyDescent="0.25">
      <c r="A15" s="66" t="s">
        <v>18</v>
      </c>
      <c r="B15" s="69"/>
      <c r="C15" s="70"/>
    </row>
    <row r="16" spans="1:8" ht="15" x14ac:dyDescent="0.25">
      <c r="A16" s="66" t="s">
        <v>18</v>
      </c>
      <c r="B16" s="69"/>
      <c r="C16" s="70"/>
    </row>
    <row r="17" spans="1:3" ht="30" x14ac:dyDescent="0.25">
      <c r="A17" s="92" t="s">
        <v>32</v>
      </c>
      <c r="B17" s="96">
        <f>SUM(B14:B16)</f>
        <v>0</v>
      </c>
      <c r="C17" s="70"/>
    </row>
    <row r="18" spans="1:3" ht="15" x14ac:dyDescent="0.25">
      <c r="A18" s="71" t="s">
        <v>33</v>
      </c>
      <c r="B18" s="89"/>
      <c r="C18" s="89"/>
    </row>
    <row r="19" spans="1:3" ht="15" x14ac:dyDescent="0.25">
      <c r="A19" s="66" t="s">
        <v>18</v>
      </c>
      <c r="B19" s="72"/>
      <c r="C19" s="72"/>
    </row>
    <row r="20" spans="1:3" ht="18" customHeight="1" x14ac:dyDescent="0.25">
      <c r="A20" s="66" t="s">
        <v>18</v>
      </c>
      <c r="B20" s="72"/>
      <c r="C20" s="72"/>
    </row>
    <row r="21" spans="1:3" ht="15" x14ac:dyDescent="0.25">
      <c r="A21" s="73" t="s">
        <v>18</v>
      </c>
      <c r="B21" s="72"/>
      <c r="C21" s="72"/>
    </row>
    <row r="22" spans="1:3" ht="15" x14ac:dyDescent="0.25">
      <c r="A22" s="92" t="s">
        <v>34</v>
      </c>
      <c r="B22" s="93">
        <f>SUM(B19:B21)</f>
        <v>0</v>
      </c>
      <c r="C22" s="95">
        <f>SUM(C19:C21)</f>
        <v>0</v>
      </c>
    </row>
    <row r="23" spans="1:3" ht="15" x14ac:dyDescent="0.25">
      <c r="A23" s="71" t="s">
        <v>55</v>
      </c>
      <c r="B23" s="89"/>
      <c r="C23" s="89"/>
    </row>
    <row r="24" spans="1:3" ht="15" x14ac:dyDescent="0.25">
      <c r="A24" s="66" t="s">
        <v>18</v>
      </c>
      <c r="B24" s="67"/>
      <c r="C24" s="74"/>
    </row>
    <row r="25" spans="1:3" ht="15" x14ac:dyDescent="0.25">
      <c r="A25" s="66" t="s">
        <v>18</v>
      </c>
      <c r="B25" s="69"/>
      <c r="C25" s="74"/>
    </row>
    <row r="26" spans="1:3" ht="15" x14ac:dyDescent="0.25">
      <c r="A26" s="66" t="s">
        <v>18</v>
      </c>
      <c r="B26" s="69"/>
      <c r="C26" s="74"/>
    </row>
    <row r="27" spans="1:3" ht="18" customHeight="1" x14ac:dyDescent="0.25">
      <c r="A27" s="92" t="s">
        <v>39</v>
      </c>
      <c r="B27" s="93">
        <f>SUM(B24:B26)</f>
        <v>0</v>
      </c>
      <c r="C27" s="94">
        <f>SUM(C24:C26)</f>
        <v>0</v>
      </c>
    </row>
    <row r="28" spans="1:3" ht="15" x14ac:dyDescent="0.25">
      <c r="A28" s="71" t="s">
        <v>56</v>
      </c>
      <c r="B28" s="89"/>
      <c r="C28" s="89"/>
    </row>
    <row r="29" spans="1:3" ht="15" x14ac:dyDescent="0.25">
      <c r="A29" s="66" t="s">
        <v>18</v>
      </c>
      <c r="B29" s="72"/>
      <c r="C29" s="74"/>
    </row>
    <row r="30" spans="1:3" ht="15" x14ac:dyDescent="0.25">
      <c r="A30" s="66" t="s">
        <v>18</v>
      </c>
      <c r="B30" s="72"/>
      <c r="C30" s="74"/>
    </row>
    <row r="31" spans="1:3" ht="15" x14ac:dyDescent="0.25">
      <c r="A31" s="73" t="s">
        <v>18</v>
      </c>
      <c r="B31" s="72"/>
      <c r="C31" s="74"/>
    </row>
    <row r="32" spans="1:3" ht="15" x14ac:dyDescent="0.25">
      <c r="A32" s="92" t="s">
        <v>40</v>
      </c>
      <c r="B32" s="93">
        <f>SUM(B29:B31)</f>
        <v>0</v>
      </c>
      <c r="C32" s="94">
        <f>SUM(C29:C31)</f>
        <v>0</v>
      </c>
    </row>
    <row r="33" spans="1:9" ht="15" x14ac:dyDescent="0.25">
      <c r="A33" s="71" t="s">
        <v>57</v>
      </c>
      <c r="B33" s="89"/>
      <c r="C33" s="89"/>
    </row>
    <row r="34" spans="1:9" ht="18" customHeight="1" x14ac:dyDescent="0.25">
      <c r="A34" s="120" t="s">
        <v>61</v>
      </c>
      <c r="B34" s="72"/>
      <c r="C34" s="74"/>
    </row>
    <row r="35" spans="1:9" ht="15" x14ac:dyDescent="0.25">
      <c r="A35" s="92" t="s">
        <v>41</v>
      </c>
      <c r="B35" s="93">
        <f>SUM(B34)</f>
        <v>0</v>
      </c>
      <c r="C35" s="93">
        <f>SUM(C34)</f>
        <v>0</v>
      </c>
    </row>
    <row r="36" spans="1:9" s="53" customFormat="1" ht="15.95" customHeight="1" x14ac:dyDescent="0.2">
      <c r="A36" s="52" t="s">
        <v>6</v>
      </c>
      <c r="B36" s="115">
        <f>B35+B32+B27+B22+B17</f>
        <v>0</v>
      </c>
      <c r="C36" s="79">
        <f>C35+C32+C27+C22</f>
        <v>0</v>
      </c>
      <c r="I36" s="1"/>
    </row>
    <row r="37" spans="1:9" ht="17.25" customHeight="1" x14ac:dyDescent="0.2">
      <c r="A37" s="208" t="s">
        <v>17</v>
      </c>
      <c r="B37" s="208"/>
      <c r="C37" s="208"/>
      <c r="D37" s="75"/>
      <c r="I37" s="53"/>
    </row>
    <row r="38" spans="1:9" s="53" customFormat="1" ht="15.95" customHeight="1" x14ac:dyDescent="0.2">
      <c r="A38" s="25"/>
      <c r="B38" s="225" t="s">
        <v>7</v>
      </c>
      <c r="C38" s="226"/>
      <c r="D38" s="63"/>
      <c r="I38" s="1"/>
    </row>
    <row r="39" spans="1:9" ht="20.25" customHeight="1" x14ac:dyDescent="0.25">
      <c r="A39" s="56" t="s">
        <v>8</v>
      </c>
      <c r="B39" s="187">
        <f>C36</f>
        <v>0</v>
      </c>
      <c r="C39" s="188"/>
      <c r="I39" s="53"/>
    </row>
    <row r="40" spans="1:9" ht="39" customHeight="1" x14ac:dyDescent="0.25">
      <c r="A40" s="118" t="s">
        <v>44</v>
      </c>
      <c r="B40" s="199"/>
      <c r="C40" s="200"/>
    </row>
    <row r="41" spans="1:9" ht="36.75" customHeight="1" x14ac:dyDescent="0.25">
      <c r="A41" s="119" t="s">
        <v>58</v>
      </c>
      <c r="B41" s="199"/>
      <c r="C41" s="200"/>
    </row>
    <row r="42" spans="1:9" s="53" customFormat="1" ht="15.95" customHeight="1" thickBot="1" x14ac:dyDescent="0.25">
      <c r="A42" s="76" t="s">
        <v>6</v>
      </c>
      <c r="B42" s="222">
        <f>B39+B40+B41</f>
        <v>0</v>
      </c>
      <c r="C42" s="223"/>
      <c r="I42" s="1"/>
    </row>
    <row r="43" spans="1:9" ht="35.25" customHeight="1" thickBot="1" x14ac:dyDescent="0.25">
      <c r="A43" s="193" t="s">
        <v>25</v>
      </c>
      <c r="B43" s="194"/>
      <c r="C43" s="195"/>
    </row>
    <row r="44" spans="1:9" s="53" customFormat="1" ht="117.75" customHeight="1" x14ac:dyDescent="0.2">
      <c r="A44" s="22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24"/>
      <c r="C44" s="224"/>
    </row>
    <row r="45" spans="1:9" s="53" customFormat="1" ht="20.25" customHeight="1" x14ac:dyDescent="0.2">
      <c r="A45" s="191"/>
      <c r="B45" s="191"/>
      <c r="C45" s="191"/>
    </row>
    <row r="46" spans="1:9" s="53" customFormat="1" ht="27.75" customHeight="1" x14ac:dyDescent="0.2">
      <c r="A46" s="192"/>
      <c r="B46" s="192"/>
      <c r="C46" s="192"/>
    </row>
    <row r="47" spans="1:9" s="53" customFormat="1" ht="20.25" customHeight="1" x14ac:dyDescent="0.2">
      <c r="A47" s="184"/>
      <c r="B47" s="184"/>
      <c r="C47" s="184"/>
    </row>
    <row r="48" spans="1:9" ht="16.5" customHeight="1" x14ac:dyDescent="0.2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1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5"/>
  <sheetViews>
    <sheetView view="pageBreakPreview" zoomScale="110" zoomScaleNormal="100" zoomScaleSheetLayoutView="110" workbookViewId="0">
      <selection activeCell="F17" sqref="F17"/>
    </sheetView>
  </sheetViews>
  <sheetFormatPr baseColWidth="10" defaultColWidth="11.42578125" defaultRowHeight="12.75" x14ac:dyDescent="0.2"/>
  <cols>
    <col min="1" max="1" width="51.85546875" style="1" customWidth="1"/>
    <col min="2" max="2" width="25.140625" style="1" customWidth="1"/>
    <col min="3" max="3" width="29.42578125" style="1" customWidth="1"/>
    <col min="4" max="16384" width="11.42578125" style="1"/>
  </cols>
  <sheetData>
    <row r="1" spans="1:8" ht="98.25" customHeight="1" thickBot="1" x14ac:dyDescent="0.25">
      <c r="B1" s="36"/>
      <c r="C1" s="37"/>
    </row>
    <row r="2" spans="1:8" ht="91.5" customHeight="1" x14ac:dyDescent="0.25">
      <c r="A2" s="164" t="str">
        <f>'1- resumé équipes '!A2:E2</f>
        <v>APPEL À PROJETS 2022
Promouvoir la désescalade thérapeutique dans les parcours de soins
Expérimentation d’organisation des parcours de soins en vue de déployer des stratégies efficaces de désescalade thérapeutique aptes à la diminution des séquelles après traitement d’un cancer  
Annexe financière
Renseignements administratifs</v>
      </c>
      <c r="B2" s="165"/>
      <c r="C2" s="166"/>
      <c r="D2" s="38"/>
      <c r="E2" s="5"/>
      <c r="F2" s="5"/>
      <c r="G2" s="5"/>
      <c r="H2" s="5"/>
    </row>
    <row r="3" spans="1:8" ht="21.75" customHeight="1" x14ac:dyDescent="0.2">
      <c r="A3" s="171" t="s">
        <v>51</v>
      </c>
      <c r="B3" s="172"/>
      <c r="C3" s="173"/>
    </row>
    <row r="4" spans="1:8" ht="51.75" customHeight="1" x14ac:dyDescent="0.2">
      <c r="A4" s="6" t="s">
        <v>20</v>
      </c>
      <c r="B4" s="169">
        <f>'1- resumé équipes '!B3:E3</f>
        <v>0</v>
      </c>
      <c r="C4" s="170"/>
    </row>
    <row r="5" spans="1:8" ht="27" customHeight="1" x14ac:dyDescent="0.2">
      <c r="A5" s="6" t="s">
        <v>42</v>
      </c>
      <c r="B5" s="174">
        <f>'1- resumé équipes '!B4:F4</f>
        <v>0</v>
      </c>
      <c r="C5" s="175"/>
      <c r="E5" s="1" t="s">
        <v>0</v>
      </c>
    </row>
    <row r="6" spans="1:8" ht="27" customHeight="1" x14ac:dyDescent="0.2">
      <c r="A6" s="6" t="s">
        <v>21</v>
      </c>
      <c r="B6" s="174">
        <f>'1- resumé équipes '!B5:F5</f>
        <v>0</v>
      </c>
      <c r="C6" s="175"/>
    </row>
    <row r="7" spans="1:8" ht="27" customHeight="1" x14ac:dyDescent="0.2">
      <c r="A7" s="6" t="s">
        <v>43</v>
      </c>
      <c r="B7" s="174">
        <f>'1- resumé équipes '!B6:F6</f>
        <v>0</v>
      </c>
      <c r="C7" s="175"/>
    </row>
    <row r="8" spans="1:8" ht="27" customHeight="1" thickBot="1" x14ac:dyDescent="0.25">
      <c r="A8" s="8" t="s">
        <v>19</v>
      </c>
      <c r="B8" s="176">
        <f>'1- resumé équipes '!B7:F7</f>
        <v>0</v>
      </c>
      <c r="C8" s="177"/>
    </row>
    <row r="9" spans="1:8" ht="22.5" customHeight="1" thickBot="1" x14ac:dyDescent="0.25">
      <c r="A9" s="150" t="s">
        <v>45</v>
      </c>
      <c r="B9" s="151"/>
      <c r="C9" s="152"/>
    </row>
    <row r="10" spans="1:8" ht="15.95" customHeight="1" x14ac:dyDescent="0.25">
      <c r="A10" s="39"/>
      <c r="B10" s="153" t="s">
        <v>2</v>
      </c>
      <c r="C10" s="154"/>
    </row>
    <row r="11" spans="1:8" ht="26.25" customHeight="1" x14ac:dyDescent="0.2">
      <c r="A11" s="39"/>
      <c r="B11" s="40" t="s">
        <v>3</v>
      </c>
      <c r="C11" s="40" t="s">
        <v>28</v>
      </c>
    </row>
    <row r="12" spans="1:8" ht="45" x14ac:dyDescent="0.25">
      <c r="A12" s="41" t="s">
        <v>46</v>
      </c>
      <c r="B12" s="42">
        <f>'1- resumé équipes '!B24</f>
        <v>0</v>
      </c>
      <c r="C12" s="43" t="s">
        <v>26</v>
      </c>
    </row>
    <row r="13" spans="1:8" ht="15" x14ac:dyDescent="0.25">
      <c r="A13" s="44"/>
      <c r="B13" s="42"/>
      <c r="C13" s="45"/>
    </row>
    <row r="14" spans="1:8" ht="15" x14ac:dyDescent="0.25">
      <c r="A14" s="46" t="s">
        <v>33</v>
      </c>
      <c r="B14" s="42">
        <f>'1- resumé équipes '!C24</f>
        <v>0</v>
      </c>
      <c r="C14" s="47">
        <f>'1- resumé équipes '!E24</f>
        <v>0</v>
      </c>
    </row>
    <row r="15" spans="1:8" ht="15" x14ac:dyDescent="0.25">
      <c r="A15" s="48"/>
      <c r="B15" s="42"/>
      <c r="C15" s="47"/>
    </row>
    <row r="16" spans="1:8" ht="15" x14ac:dyDescent="0.25">
      <c r="A16" s="48" t="s">
        <v>29</v>
      </c>
      <c r="B16" s="42">
        <f>'1- resumé équipes '!F24</f>
        <v>0</v>
      </c>
      <c r="C16" s="47">
        <f>'1- resumé équipes '!G24</f>
        <v>0</v>
      </c>
    </row>
    <row r="17" spans="1:4" ht="15" x14ac:dyDescent="0.25">
      <c r="A17" s="48"/>
      <c r="B17" s="42"/>
      <c r="C17" s="47"/>
    </row>
    <row r="18" spans="1:4" ht="15" x14ac:dyDescent="0.25">
      <c r="A18" s="48" t="s">
        <v>30</v>
      </c>
      <c r="B18" s="42">
        <f>'1- resumé équipes '!H24</f>
        <v>0</v>
      </c>
      <c r="C18" s="47">
        <f>'1- resumé équipes '!I24</f>
        <v>0</v>
      </c>
    </row>
    <row r="19" spans="1:4" ht="15" x14ac:dyDescent="0.25">
      <c r="A19" s="49"/>
      <c r="B19" s="42"/>
      <c r="C19" s="47"/>
    </row>
    <row r="20" spans="1:4" ht="15.75" x14ac:dyDescent="0.25">
      <c r="A20" s="48" t="s">
        <v>31</v>
      </c>
      <c r="B20" s="42">
        <f>'1- resumé équipes '!J24</f>
        <v>0</v>
      </c>
      <c r="C20" s="50">
        <f>'1- resumé équipes '!K24</f>
        <v>0</v>
      </c>
      <c r="D20" s="51"/>
    </row>
    <row r="21" spans="1:4" ht="15" x14ac:dyDescent="0.25">
      <c r="A21" s="49"/>
      <c r="B21" s="42"/>
      <c r="C21" s="47"/>
    </row>
    <row r="22" spans="1:4" s="53" customFormat="1" ht="15.95" customHeight="1" x14ac:dyDescent="0.2">
      <c r="A22" s="52" t="s">
        <v>6</v>
      </c>
      <c r="B22" s="61">
        <f>B12+B14+B16+B18+B20</f>
        <v>0</v>
      </c>
      <c r="C22" s="62">
        <f>C14+C16+C18+C20</f>
        <v>0</v>
      </c>
    </row>
    <row r="23" spans="1:4" ht="15.95" customHeight="1" x14ac:dyDescent="0.25">
      <c r="A23" s="54"/>
      <c r="B23" s="178" t="s">
        <v>7</v>
      </c>
      <c r="C23" s="179"/>
      <c r="D23" s="39"/>
    </row>
    <row r="24" spans="1:4" ht="15" x14ac:dyDescent="0.25">
      <c r="A24" s="55"/>
      <c r="B24" s="180"/>
      <c r="C24" s="181"/>
      <c r="D24" s="39"/>
    </row>
    <row r="25" spans="1:4" ht="21.95" customHeight="1" x14ac:dyDescent="0.25">
      <c r="A25" s="56" t="s">
        <v>8</v>
      </c>
      <c r="B25" s="182">
        <f>'1- resumé équipes '!N24</f>
        <v>0</v>
      </c>
      <c r="C25" s="183"/>
    </row>
    <row r="26" spans="1:4" ht="34.5" customHeight="1" x14ac:dyDescent="0.25">
      <c r="A26" s="56" t="s">
        <v>24</v>
      </c>
      <c r="B26" s="156">
        <f>'1- resumé équipes '!O24</f>
        <v>1</v>
      </c>
      <c r="C26" s="157"/>
    </row>
    <row r="27" spans="1:4" ht="36" customHeight="1" x14ac:dyDescent="0.25">
      <c r="A27" s="57" t="s">
        <v>53</v>
      </c>
      <c r="B27" s="156">
        <f>'1- resumé équipes '!P24</f>
        <v>0</v>
      </c>
      <c r="C27" s="157"/>
    </row>
    <row r="28" spans="1:4" ht="15" x14ac:dyDescent="0.25">
      <c r="A28" s="58"/>
      <c r="B28" s="167"/>
      <c r="C28" s="168"/>
    </row>
    <row r="29" spans="1:4" ht="15.95" customHeight="1" x14ac:dyDescent="0.25">
      <c r="A29" s="52" t="s">
        <v>6</v>
      </c>
      <c r="B29" s="162">
        <f>B25+B26+B27</f>
        <v>1</v>
      </c>
      <c r="C29" s="163"/>
    </row>
    <row r="30" spans="1:4" ht="13.5" thickBot="1" x14ac:dyDescent="0.25">
      <c r="A30" s="59"/>
      <c r="B30" s="60"/>
      <c r="C30" s="60"/>
    </row>
    <row r="31" spans="1:4" ht="33.75" customHeight="1" thickBot="1" x14ac:dyDescent="0.25">
      <c r="A31" s="158" t="s">
        <v>25</v>
      </c>
      <c r="B31" s="159"/>
      <c r="C31" s="160"/>
    </row>
    <row r="32" spans="1:4" ht="94.9" customHeight="1" x14ac:dyDescent="0.2">
      <c r="A32" s="155" t="s">
        <v>54</v>
      </c>
      <c r="B32" s="155"/>
      <c r="C32" s="155"/>
    </row>
    <row r="33" spans="1:3" ht="20.25" customHeight="1" x14ac:dyDescent="0.2">
      <c r="A33" s="161"/>
      <c r="B33" s="161"/>
      <c r="C33" s="161"/>
    </row>
    <row r="34" spans="1:3" ht="27.75" customHeight="1" x14ac:dyDescent="0.2">
      <c r="A34" s="161"/>
      <c r="B34" s="161"/>
      <c r="C34" s="161"/>
    </row>
    <row r="35" spans="1:3" ht="15.75" customHeight="1" x14ac:dyDescent="0.2">
      <c r="A35" s="149"/>
      <c r="B35" s="149"/>
      <c r="C35" s="149"/>
    </row>
  </sheetData>
  <sheetProtection password="CA71" sheet="1" objects="1" scenarios="1" insertRows="0" selectLockedCells="1"/>
  <protectedRanges>
    <protectedRange password="CC06" sqref="A3:C3 B1" name="Plage1"/>
    <protectedRange password="CC06" sqref="A4:A8" name="Plage2"/>
    <protectedRange password="CC06" sqref="A9:C11" name="Plage3"/>
    <protectedRange password="CC06" sqref="A12:A22 A29" name="Plage4"/>
    <protectedRange password="CC06" sqref="A25:A28" name="Plage5"/>
    <protectedRange password="CC06" sqref="A31:C31 A32:C37" name="Plage6"/>
  </protectedRanges>
  <mergeCells count="21">
    <mergeCell ref="A2:C2"/>
    <mergeCell ref="B28:C28"/>
    <mergeCell ref="B4:C4"/>
    <mergeCell ref="A3:C3"/>
    <mergeCell ref="B5:C5"/>
    <mergeCell ref="B8:C8"/>
    <mergeCell ref="B26:C26"/>
    <mergeCell ref="B23:C23"/>
    <mergeCell ref="B6:C6"/>
    <mergeCell ref="B7:C7"/>
    <mergeCell ref="B24:C24"/>
    <mergeCell ref="B25:C25"/>
    <mergeCell ref="A35:C35"/>
    <mergeCell ref="A9:C9"/>
    <mergeCell ref="B10:C10"/>
    <mergeCell ref="A32:C32"/>
    <mergeCell ref="B27:C27"/>
    <mergeCell ref="A31:C31"/>
    <mergeCell ref="A34:C34"/>
    <mergeCell ref="B29:C29"/>
    <mergeCell ref="A33:C33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80" orientation="portrait" r:id="rId1"/>
  <headerFooter alignWithMargins="0">
    <oddHeader xml:space="preserve">&amp;L
&amp;R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zoomScale="90" zoomScaleNormal="100" zoomScaleSheetLayoutView="90" workbookViewId="0">
      <selection activeCell="A19" sqref="A19"/>
    </sheetView>
  </sheetViews>
  <sheetFormatPr baseColWidth="10" defaultColWidth="11.42578125" defaultRowHeight="12.75" x14ac:dyDescent="0.2"/>
  <cols>
    <col min="1" max="1" width="60.140625" style="1" customWidth="1"/>
    <col min="2" max="3" width="27.7109375" style="1" customWidth="1"/>
    <col min="4" max="16384" width="11.42578125" style="1"/>
  </cols>
  <sheetData>
    <row r="1" spans="1:8" ht="99" customHeight="1" thickBot="1" x14ac:dyDescent="0.25"/>
    <row r="2" spans="1:8" ht="98.25" customHeight="1" thickBot="1" x14ac:dyDescent="0.3">
      <c r="A2" s="196" t="str">
        <f>'1- resumé équipes '!A2:E2</f>
        <v>APPEL À PROJETS 2022
Promouvoir la désescalade thérapeutique dans les parcours de soins
Expérimentation d’organisation des parcours de soins en vue de déployer des stratégies efficaces de désescalade thérapeutique aptes à la diminution des séquelles après traitement d’un cancer  
Annexe financière
Renseignements administratifs</v>
      </c>
      <c r="B2" s="197"/>
      <c r="C2" s="198"/>
      <c r="D2" s="38"/>
      <c r="E2" s="5"/>
      <c r="F2" s="5"/>
      <c r="G2" s="5"/>
      <c r="H2" s="5"/>
    </row>
    <row r="3" spans="1:8" ht="47.25" customHeight="1" x14ac:dyDescent="0.2">
      <c r="A3" s="106" t="s">
        <v>20</v>
      </c>
      <c r="B3" s="201">
        <f>'2- coût total projet '!B4:C4</f>
        <v>0</v>
      </c>
      <c r="C3" s="202"/>
    </row>
    <row r="4" spans="1:8" ht="24" customHeight="1" x14ac:dyDescent="0.2">
      <c r="A4" s="97" t="s">
        <v>42</v>
      </c>
      <c r="B4" s="203">
        <f>'2- coût total projet '!B5:C5</f>
        <v>0</v>
      </c>
      <c r="C4" s="204"/>
      <c r="E4" s="1" t="s">
        <v>0</v>
      </c>
    </row>
    <row r="5" spans="1:8" ht="24" customHeight="1" x14ac:dyDescent="0.2">
      <c r="A5" s="97" t="s">
        <v>27</v>
      </c>
      <c r="B5" s="212"/>
      <c r="C5" s="213"/>
    </row>
    <row r="6" spans="1:8" ht="28.5" customHeight="1" x14ac:dyDescent="0.2">
      <c r="A6" s="107" t="s">
        <v>59</v>
      </c>
      <c r="B6" s="99"/>
      <c r="C6" s="99"/>
    </row>
    <row r="7" spans="1:8" ht="24" customHeight="1" x14ac:dyDescent="0.2">
      <c r="A7" s="107" t="s">
        <v>43</v>
      </c>
      <c r="B7" s="212"/>
      <c r="C7" s="213"/>
    </row>
    <row r="8" spans="1:8" ht="27.75" customHeight="1" thickBot="1" x14ac:dyDescent="0.25">
      <c r="A8" s="108" t="s">
        <v>60</v>
      </c>
      <c r="B8" s="212"/>
      <c r="C8" s="213"/>
    </row>
    <row r="9" spans="1:8" ht="22.5" customHeight="1" thickBot="1" x14ac:dyDescent="0.25">
      <c r="A9" s="209" t="s">
        <v>16</v>
      </c>
      <c r="B9" s="210"/>
      <c r="C9" s="211"/>
    </row>
    <row r="10" spans="1:8" ht="19.5" customHeight="1" thickBot="1" x14ac:dyDescent="0.25">
      <c r="A10" s="205" t="s">
        <v>49</v>
      </c>
      <c r="B10" s="206"/>
      <c r="C10" s="207"/>
    </row>
    <row r="11" spans="1:8" s="53" customFormat="1" ht="15.95" customHeight="1" x14ac:dyDescent="0.2">
      <c r="A11" s="63"/>
      <c r="B11" s="214" t="s">
        <v>2</v>
      </c>
      <c r="C11" s="215"/>
    </row>
    <row r="12" spans="1:8" ht="27.75" customHeight="1" x14ac:dyDescent="0.2">
      <c r="A12" s="39"/>
      <c r="B12" s="64" t="s">
        <v>3</v>
      </c>
      <c r="C12" s="64" t="s">
        <v>4</v>
      </c>
    </row>
    <row r="13" spans="1:8" ht="30" x14ac:dyDescent="0.25">
      <c r="A13" s="87" t="s">
        <v>47</v>
      </c>
      <c r="B13" s="88"/>
      <c r="C13" s="65" t="s">
        <v>5</v>
      </c>
    </row>
    <row r="14" spans="1:8" ht="15" x14ac:dyDescent="0.25">
      <c r="A14" s="66" t="s">
        <v>18</v>
      </c>
      <c r="B14" s="67"/>
      <c r="C14" s="68"/>
    </row>
    <row r="15" spans="1:8" ht="15" x14ac:dyDescent="0.25">
      <c r="A15" s="66" t="s">
        <v>18</v>
      </c>
      <c r="B15" s="69"/>
      <c r="C15" s="70"/>
    </row>
    <row r="16" spans="1:8" ht="15" x14ac:dyDescent="0.25">
      <c r="A16" s="66" t="s">
        <v>18</v>
      </c>
      <c r="B16" s="69"/>
      <c r="C16" s="70"/>
    </row>
    <row r="17" spans="1:3" ht="30" x14ac:dyDescent="0.25">
      <c r="A17" s="100" t="s">
        <v>32</v>
      </c>
      <c r="B17" s="96">
        <f>SUM(B14:B16)</f>
        <v>0</v>
      </c>
      <c r="C17" s="70"/>
    </row>
    <row r="18" spans="1:3" ht="18" customHeight="1" x14ac:dyDescent="0.25">
      <c r="A18" s="71" t="s">
        <v>33</v>
      </c>
      <c r="B18" s="89"/>
      <c r="C18" s="89"/>
    </row>
    <row r="19" spans="1:3" ht="15" x14ac:dyDescent="0.25">
      <c r="A19" s="66" t="s">
        <v>18</v>
      </c>
      <c r="B19" s="72"/>
      <c r="C19" s="72"/>
    </row>
    <row r="20" spans="1:3" ht="15" x14ac:dyDescent="0.25">
      <c r="A20" s="66" t="s">
        <v>18</v>
      </c>
      <c r="B20" s="72"/>
      <c r="C20" s="72"/>
    </row>
    <row r="21" spans="1:3" ht="15" x14ac:dyDescent="0.25">
      <c r="A21" s="73" t="s">
        <v>18</v>
      </c>
      <c r="B21" s="72"/>
      <c r="C21" s="72"/>
    </row>
    <row r="22" spans="1:3" ht="15" x14ac:dyDescent="0.25">
      <c r="A22" s="100" t="s">
        <v>34</v>
      </c>
      <c r="B22" s="93">
        <f>SUM(B19:B21)</f>
        <v>0</v>
      </c>
      <c r="C22" s="95">
        <f>SUM(C19:C21)</f>
        <v>0</v>
      </c>
    </row>
    <row r="23" spans="1:3" ht="18" customHeight="1" x14ac:dyDescent="0.25">
      <c r="A23" s="71" t="s">
        <v>55</v>
      </c>
      <c r="B23" s="89"/>
      <c r="C23" s="89"/>
    </row>
    <row r="24" spans="1:3" ht="15" x14ac:dyDescent="0.25">
      <c r="A24" s="66" t="s">
        <v>18</v>
      </c>
      <c r="B24" s="67"/>
      <c r="C24" s="74"/>
    </row>
    <row r="25" spans="1:3" ht="15" x14ac:dyDescent="0.25">
      <c r="A25" s="66" t="s">
        <v>18</v>
      </c>
      <c r="B25" s="69"/>
      <c r="C25" s="74"/>
    </row>
    <row r="26" spans="1:3" ht="15" x14ac:dyDescent="0.25">
      <c r="A26" s="66" t="s">
        <v>18</v>
      </c>
      <c r="B26" s="69"/>
      <c r="C26" s="74"/>
    </row>
    <row r="27" spans="1:3" ht="15" x14ac:dyDescent="0.25">
      <c r="A27" s="100" t="s">
        <v>39</v>
      </c>
      <c r="B27" s="93">
        <f>SUM(B24:B26)</f>
        <v>0</v>
      </c>
      <c r="C27" s="94">
        <f>SUM(C24:C26)</f>
        <v>0</v>
      </c>
    </row>
    <row r="28" spans="1:3" ht="18" customHeight="1" x14ac:dyDescent="0.25">
      <c r="A28" s="71" t="s">
        <v>56</v>
      </c>
      <c r="B28" s="89"/>
      <c r="C28" s="89"/>
    </row>
    <row r="29" spans="1:3" ht="15" x14ac:dyDescent="0.25">
      <c r="A29" s="66" t="s">
        <v>18</v>
      </c>
      <c r="B29" s="72"/>
      <c r="C29" s="74"/>
    </row>
    <row r="30" spans="1:3" ht="15" x14ac:dyDescent="0.25">
      <c r="A30" s="66" t="s">
        <v>18</v>
      </c>
      <c r="B30" s="72"/>
      <c r="C30" s="74"/>
    </row>
    <row r="31" spans="1:3" ht="15" x14ac:dyDescent="0.25">
      <c r="A31" s="73" t="s">
        <v>18</v>
      </c>
      <c r="B31" s="72"/>
      <c r="C31" s="74"/>
    </row>
    <row r="32" spans="1:3" ht="15" x14ac:dyDescent="0.25">
      <c r="A32" s="100" t="s">
        <v>40</v>
      </c>
      <c r="B32" s="93">
        <f>SUM(B29:B31)</f>
        <v>0</v>
      </c>
      <c r="C32" s="94">
        <f>SUM(C29:C31)</f>
        <v>0</v>
      </c>
    </row>
    <row r="33" spans="1:9" ht="18" customHeight="1" x14ac:dyDescent="0.25">
      <c r="A33" s="71" t="s">
        <v>57</v>
      </c>
      <c r="B33" s="89"/>
      <c r="C33" s="89"/>
    </row>
    <row r="34" spans="1:9" ht="15" x14ac:dyDescent="0.25">
      <c r="A34" s="1" t="s">
        <v>61</v>
      </c>
      <c r="B34" s="90"/>
      <c r="C34" s="104"/>
    </row>
    <row r="35" spans="1:9" ht="15" x14ac:dyDescent="0.25">
      <c r="A35" s="100" t="s">
        <v>41</v>
      </c>
      <c r="B35" s="93">
        <f>SUM(B34:B34)</f>
        <v>0</v>
      </c>
      <c r="C35" s="93">
        <f>SUM(C34:C34)</f>
        <v>0</v>
      </c>
    </row>
    <row r="36" spans="1:9" s="53" customFormat="1" ht="15.95" customHeight="1" x14ac:dyDescent="0.2">
      <c r="A36" s="101" t="s">
        <v>6</v>
      </c>
      <c r="B36" s="80">
        <f>SUM(B17+B22+B27+B32+B35)</f>
        <v>0</v>
      </c>
      <c r="C36" s="79">
        <f>SUM(C22+C27+C32+C35)</f>
        <v>0</v>
      </c>
      <c r="I36" s="1"/>
    </row>
    <row r="37" spans="1:9" ht="17.25" customHeight="1" x14ac:dyDescent="0.2">
      <c r="A37" s="208" t="s">
        <v>17</v>
      </c>
      <c r="B37" s="208"/>
      <c r="C37" s="208"/>
      <c r="D37" s="75"/>
      <c r="I37" s="53"/>
    </row>
    <row r="38" spans="1:9" s="53" customFormat="1" ht="15.95" customHeight="1" x14ac:dyDescent="0.2">
      <c r="A38" s="25"/>
      <c r="B38" s="185" t="s">
        <v>7</v>
      </c>
      <c r="C38" s="186"/>
      <c r="D38" s="63"/>
      <c r="I38" s="1"/>
    </row>
    <row r="39" spans="1:9" ht="20.25" customHeight="1" x14ac:dyDescent="0.25">
      <c r="A39" s="56" t="s">
        <v>8</v>
      </c>
      <c r="B39" s="187">
        <f>C36</f>
        <v>0</v>
      </c>
      <c r="C39" s="188"/>
      <c r="I39" s="53"/>
    </row>
    <row r="40" spans="1:9" ht="39" customHeight="1" x14ac:dyDescent="0.25">
      <c r="A40" s="118" t="s">
        <v>44</v>
      </c>
      <c r="B40" s="199"/>
      <c r="C40" s="200"/>
    </row>
    <row r="41" spans="1:9" ht="36.75" customHeight="1" x14ac:dyDescent="0.25">
      <c r="A41" s="119" t="s">
        <v>58</v>
      </c>
      <c r="B41" s="199"/>
      <c r="C41" s="200"/>
    </row>
    <row r="42" spans="1:9" s="53" customFormat="1" ht="15.95" customHeight="1" thickBot="1" x14ac:dyDescent="0.25">
      <c r="A42" s="102" t="s">
        <v>6</v>
      </c>
      <c r="B42" s="189">
        <f>B39+B40+B41</f>
        <v>0</v>
      </c>
      <c r="C42" s="190"/>
      <c r="I42" s="1"/>
    </row>
    <row r="43" spans="1:9" ht="35.25" customHeight="1" thickBot="1" x14ac:dyDescent="0.25">
      <c r="A43" s="193" t="s">
        <v>25</v>
      </c>
      <c r="B43" s="194"/>
      <c r="C43" s="195"/>
    </row>
    <row r="44" spans="1:9" s="53" customFormat="1" ht="122.25" customHeight="1" x14ac:dyDescent="0.2">
      <c r="A44" s="191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91"/>
      <c r="C44" s="191"/>
    </row>
    <row r="45" spans="1:9" s="53" customFormat="1" ht="20.25" customHeight="1" x14ac:dyDescent="0.2">
      <c r="A45" s="191"/>
      <c r="B45" s="191"/>
      <c r="C45" s="191"/>
    </row>
    <row r="46" spans="1:9" s="53" customFormat="1" ht="27.75" customHeight="1" x14ac:dyDescent="0.2">
      <c r="A46" s="192"/>
      <c r="B46" s="192"/>
      <c r="C46" s="192"/>
    </row>
    <row r="47" spans="1:9" s="53" customFormat="1" ht="20.25" customHeight="1" x14ac:dyDescent="0.2">
      <c r="A47" s="184"/>
      <c r="B47" s="184"/>
      <c r="C47" s="184"/>
    </row>
    <row r="48" spans="1:9" ht="16.5" customHeight="1" x14ac:dyDescent="0.2"/>
  </sheetData>
  <sheetProtection password="CA71" sheet="1" objects="1" scenarios="1" insertRows="0" selectLockedCells="1"/>
  <mergeCells count="20">
    <mergeCell ref="A2:C2"/>
    <mergeCell ref="B40:C40"/>
    <mergeCell ref="B41:C41"/>
    <mergeCell ref="B3:C3"/>
    <mergeCell ref="B4:C4"/>
    <mergeCell ref="A10:C10"/>
    <mergeCell ref="A37:C37"/>
    <mergeCell ref="A9:C9"/>
    <mergeCell ref="B5:C5"/>
    <mergeCell ref="B8:C8"/>
    <mergeCell ref="B11:C11"/>
    <mergeCell ref="B7:C7"/>
    <mergeCell ref="A47:C47"/>
    <mergeCell ref="B38:C38"/>
    <mergeCell ref="B39:C39"/>
    <mergeCell ref="B42:C42"/>
    <mergeCell ref="A44:C44"/>
    <mergeCell ref="A45:C45"/>
    <mergeCell ref="A46:C46"/>
    <mergeCell ref="A43:C4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zoomScaleNormal="100" zoomScaleSheetLayoutView="100" workbookViewId="0">
      <selection activeCell="C34" sqref="C34"/>
    </sheetView>
  </sheetViews>
  <sheetFormatPr baseColWidth="10" defaultColWidth="11.42578125" defaultRowHeight="12.75" x14ac:dyDescent="0.2"/>
  <cols>
    <col min="1" max="1" width="63.140625" style="1" customWidth="1"/>
    <col min="2" max="3" width="27.7109375" style="1" customWidth="1"/>
    <col min="4" max="16384" width="11.42578125" style="1"/>
  </cols>
  <sheetData>
    <row r="1" spans="1:8" ht="97.5" customHeight="1" thickBot="1" x14ac:dyDescent="0.25"/>
    <row r="2" spans="1:8" ht="89.25" customHeight="1" thickBot="1" x14ac:dyDescent="0.3">
      <c r="A2" s="196" t="str">
        <f>'1- resumé équipes '!A2:E2</f>
        <v>APPEL À PROJETS 2022
Promouvoir la désescalade thérapeutique dans les parcours de soins
Expérimentation d’organisation des parcours de soins en vue de déployer des stratégies efficaces de désescalade thérapeutique aptes à la diminution des séquelles après traitement d’un cancer  
Annexe financière
Renseignements administratifs</v>
      </c>
      <c r="B2" s="197"/>
      <c r="C2" s="198"/>
      <c r="D2" s="38"/>
      <c r="E2" s="5"/>
      <c r="F2" s="5"/>
      <c r="G2" s="5"/>
      <c r="H2" s="5"/>
    </row>
    <row r="3" spans="1:8" ht="47.25" customHeight="1" x14ac:dyDescent="0.2">
      <c r="A3" s="103" t="s">
        <v>20</v>
      </c>
      <c r="B3" s="201">
        <f>'2- coût total projet '!B4:C4</f>
        <v>0</v>
      </c>
      <c r="C3" s="202"/>
    </row>
    <row r="4" spans="1:8" ht="24" customHeight="1" x14ac:dyDescent="0.2">
      <c r="A4" s="84" t="s">
        <v>42</v>
      </c>
      <c r="B4" s="203">
        <f>'2- coût total projet '!B5:C5</f>
        <v>0</v>
      </c>
      <c r="C4" s="204"/>
      <c r="E4" s="1" t="s">
        <v>0</v>
      </c>
    </row>
    <row r="5" spans="1:8" ht="24" customHeight="1" x14ac:dyDescent="0.2">
      <c r="A5" s="84" t="s">
        <v>27</v>
      </c>
      <c r="B5" s="212"/>
      <c r="C5" s="213"/>
    </row>
    <row r="6" spans="1:8" ht="24" customHeight="1" x14ac:dyDescent="0.2">
      <c r="A6" s="85" t="s">
        <v>59</v>
      </c>
      <c r="B6" s="212"/>
      <c r="C6" s="213"/>
    </row>
    <row r="7" spans="1:8" ht="24" customHeight="1" x14ac:dyDescent="0.2">
      <c r="A7" s="85" t="s">
        <v>43</v>
      </c>
      <c r="B7" s="216"/>
      <c r="C7" s="217"/>
    </row>
    <row r="8" spans="1:8" ht="27.75" customHeight="1" thickBot="1" x14ac:dyDescent="0.25">
      <c r="A8" s="86" t="s">
        <v>60</v>
      </c>
      <c r="B8" s="212"/>
      <c r="C8" s="213"/>
    </row>
    <row r="9" spans="1:8" ht="22.5" customHeight="1" thickBot="1" x14ac:dyDescent="0.25">
      <c r="A9" s="209" t="s">
        <v>16</v>
      </c>
      <c r="B9" s="210"/>
      <c r="C9" s="211"/>
    </row>
    <row r="10" spans="1:8" ht="19.5" customHeight="1" thickBot="1" x14ac:dyDescent="0.25">
      <c r="A10" s="205" t="s">
        <v>49</v>
      </c>
      <c r="B10" s="206"/>
      <c r="C10" s="207"/>
    </row>
    <row r="11" spans="1:8" s="53" customFormat="1" ht="15.95" customHeight="1" x14ac:dyDescent="0.2">
      <c r="A11" s="63"/>
      <c r="B11" s="214" t="s">
        <v>2</v>
      </c>
      <c r="C11" s="215"/>
    </row>
    <row r="12" spans="1:8" ht="27.75" customHeight="1" x14ac:dyDescent="0.2">
      <c r="A12" s="39"/>
      <c r="B12" s="64" t="s">
        <v>3</v>
      </c>
      <c r="C12" s="64" t="s">
        <v>4</v>
      </c>
    </row>
    <row r="13" spans="1:8" ht="30" x14ac:dyDescent="0.25">
      <c r="A13" s="87" t="s">
        <v>47</v>
      </c>
      <c r="B13" s="88"/>
      <c r="C13" s="65" t="s">
        <v>5</v>
      </c>
    </row>
    <row r="14" spans="1:8" ht="15" x14ac:dyDescent="0.25">
      <c r="A14" s="66" t="s">
        <v>18</v>
      </c>
      <c r="B14" s="67"/>
      <c r="C14" s="68"/>
    </row>
    <row r="15" spans="1:8" ht="15" x14ac:dyDescent="0.25">
      <c r="A15" s="66" t="s">
        <v>18</v>
      </c>
      <c r="B15" s="69"/>
      <c r="C15" s="70"/>
    </row>
    <row r="16" spans="1:8" ht="15" x14ac:dyDescent="0.25">
      <c r="A16" s="66" t="s">
        <v>18</v>
      </c>
      <c r="B16" s="69"/>
      <c r="C16" s="70"/>
    </row>
    <row r="17" spans="1:3" ht="30" x14ac:dyDescent="0.25">
      <c r="A17" s="92" t="s">
        <v>32</v>
      </c>
      <c r="B17" s="96">
        <f>SUM(B14:B16)</f>
        <v>0</v>
      </c>
      <c r="C17" s="70"/>
    </row>
    <row r="18" spans="1:3" ht="18" customHeight="1" x14ac:dyDescent="0.25">
      <c r="A18" s="71" t="s">
        <v>33</v>
      </c>
      <c r="B18" s="89"/>
      <c r="C18" s="89"/>
    </row>
    <row r="19" spans="1:3" ht="15" x14ac:dyDescent="0.25">
      <c r="A19" s="66" t="s">
        <v>18</v>
      </c>
      <c r="B19" s="72"/>
      <c r="C19" s="72"/>
    </row>
    <row r="20" spans="1:3" ht="15" x14ac:dyDescent="0.25">
      <c r="A20" s="66" t="s">
        <v>18</v>
      </c>
      <c r="B20" s="72"/>
      <c r="C20" s="72"/>
    </row>
    <row r="21" spans="1:3" ht="15" x14ac:dyDescent="0.25">
      <c r="A21" s="73" t="s">
        <v>18</v>
      </c>
      <c r="B21" s="72"/>
      <c r="C21" s="72"/>
    </row>
    <row r="22" spans="1:3" ht="15" x14ac:dyDescent="0.25">
      <c r="A22" s="92" t="s">
        <v>34</v>
      </c>
      <c r="B22" s="93">
        <f>SUM(B19:B21)</f>
        <v>0</v>
      </c>
      <c r="C22" s="93">
        <f>SUM(C19:C21)</f>
        <v>0</v>
      </c>
    </row>
    <row r="23" spans="1:3" ht="18" customHeight="1" x14ac:dyDescent="0.25">
      <c r="A23" s="71" t="s">
        <v>55</v>
      </c>
      <c r="B23" s="89"/>
      <c r="C23" s="89"/>
    </row>
    <row r="24" spans="1:3" ht="15" x14ac:dyDescent="0.25">
      <c r="A24" s="66" t="s">
        <v>18</v>
      </c>
      <c r="B24" s="67"/>
      <c r="C24" s="74"/>
    </row>
    <row r="25" spans="1:3" ht="15" x14ac:dyDescent="0.25">
      <c r="A25" s="66" t="s">
        <v>18</v>
      </c>
      <c r="B25" s="69"/>
      <c r="C25" s="74"/>
    </row>
    <row r="26" spans="1:3" ht="15" x14ac:dyDescent="0.25">
      <c r="A26" s="66" t="s">
        <v>18</v>
      </c>
      <c r="B26" s="69"/>
      <c r="C26" s="74"/>
    </row>
    <row r="27" spans="1:3" ht="15" x14ac:dyDescent="0.25">
      <c r="A27" s="92" t="s">
        <v>39</v>
      </c>
      <c r="B27" s="105">
        <f>SUM(B24:B26)</f>
        <v>0</v>
      </c>
      <c r="C27" s="105">
        <f>SUM(C24:C26)</f>
        <v>0</v>
      </c>
    </row>
    <row r="28" spans="1:3" ht="18" customHeight="1" x14ac:dyDescent="0.25">
      <c r="A28" s="71" t="s">
        <v>56</v>
      </c>
      <c r="B28" s="89"/>
      <c r="C28" s="89"/>
    </row>
    <row r="29" spans="1:3" ht="15" x14ac:dyDescent="0.25">
      <c r="A29" s="66" t="s">
        <v>18</v>
      </c>
      <c r="B29" s="72"/>
      <c r="C29" s="74"/>
    </row>
    <row r="30" spans="1:3" ht="15" x14ac:dyDescent="0.25">
      <c r="A30" s="66" t="s">
        <v>18</v>
      </c>
      <c r="B30" s="72"/>
      <c r="C30" s="74"/>
    </row>
    <row r="31" spans="1:3" ht="15" x14ac:dyDescent="0.25">
      <c r="A31" s="73" t="s">
        <v>18</v>
      </c>
      <c r="B31" s="72"/>
      <c r="C31" s="74"/>
    </row>
    <row r="32" spans="1:3" ht="15" x14ac:dyDescent="0.25">
      <c r="A32" s="92" t="s">
        <v>40</v>
      </c>
      <c r="B32" s="93">
        <f>SUM(B29:B31)</f>
        <v>0</v>
      </c>
      <c r="C32" s="94">
        <f>SUM(C29:C31)</f>
        <v>0</v>
      </c>
    </row>
    <row r="33" spans="1:9" ht="18" customHeight="1" x14ac:dyDescent="0.25">
      <c r="A33" s="71" t="s">
        <v>57</v>
      </c>
      <c r="B33" s="89"/>
      <c r="C33" s="89"/>
    </row>
    <row r="34" spans="1:9" ht="15" x14ac:dyDescent="0.25">
      <c r="A34" s="1" t="s">
        <v>61</v>
      </c>
      <c r="B34" s="90"/>
      <c r="C34" s="91"/>
    </row>
    <row r="35" spans="1:9" ht="15" x14ac:dyDescent="0.25">
      <c r="A35" s="92" t="s">
        <v>41</v>
      </c>
      <c r="B35" s="93">
        <f>SUM(B34:B34)</f>
        <v>0</v>
      </c>
      <c r="C35" s="93">
        <f>SUM(C34:C34)</f>
        <v>0</v>
      </c>
    </row>
    <row r="36" spans="1:9" s="53" customFormat="1" ht="15.95" customHeight="1" x14ac:dyDescent="0.2">
      <c r="A36" s="101" t="s">
        <v>6</v>
      </c>
      <c r="B36" s="80">
        <f>SUM(B17+B22+B27+B32+B35)</f>
        <v>0</v>
      </c>
      <c r="C36" s="79">
        <f>SUM(C22+C27+C32+C35)</f>
        <v>0</v>
      </c>
      <c r="I36" s="1"/>
    </row>
    <row r="37" spans="1:9" ht="17.25" customHeight="1" x14ac:dyDescent="0.2">
      <c r="A37" s="208" t="s">
        <v>17</v>
      </c>
      <c r="B37" s="208"/>
      <c r="C37" s="208"/>
      <c r="D37" s="75"/>
      <c r="I37" s="53"/>
    </row>
    <row r="38" spans="1:9" s="53" customFormat="1" ht="15.95" customHeight="1" x14ac:dyDescent="0.2">
      <c r="A38" s="25"/>
      <c r="B38" s="185" t="s">
        <v>7</v>
      </c>
      <c r="C38" s="186"/>
      <c r="D38" s="63"/>
      <c r="I38" s="1"/>
    </row>
    <row r="39" spans="1:9" ht="20.25" customHeight="1" x14ac:dyDescent="0.25">
      <c r="A39" s="56" t="s">
        <v>8</v>
      </c>
      <c r="B39" s="187">
        <f>C36</f>
        <v>0</v>
      </c>
      <c r="C39" s="188"/>
      <c r="I39" s="53"/>
    </row>
    <row r="40" spans="1:9" ht="39" customHeight="1" x14ac:dyDescent="0.25">
      <c r="A40" s="118" t="s">
        <v>44</v>
      </c>
      <c r="B40" s="199"/>
      <c r="C40" s="200"/>
    </row>
    <row r="41" spans="1:9" ht="36.75" customHeight="1" x14ac:dyDescent="0.25">
      <c r="A41" s="119" t="s">
        <v>58</v>
      </c>
      <c r="B41" s="199"/>
      <c r="C41" s="200"/>
    </row>
    <row r="42" spans="1:9" s="53" customFormat="1" ht="15.95" customHeight="1" thickBot="1" x14ac:dyDescent="0.25">
      <c r="A42" s="102" t="s">
        <v>6</v>
      </c>
      <c r="B42" s="189">
        <f>B39+B40+B41</f>
        <v>0</v>
      </c>
      <c r="C42" s="190"/>
      <c r="I42" s="1"/>
    </row>
    <row r="43" spans="1:9" ht="35.25" customHeight="1" thickBot="1" x14ac:dyDescent="0.25">
      <c r="A43" s="193" t="s">
        <v>25</v>
      </c>
      <c r="B43" s="194"/>
      <c r="C43" s="195"/>
    </row>
    <row r="44" spans="1:9" s="53" customFormat="1" ht="111.75" customHeight="1" x14ac:dyDescent="0.2">
      <c r="A44" s="191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91"/>
      <c r="C44" s="191"/>
    </row>
    <row r="45" spans="1:9" s="53" customFormat="1" ht="20.25" customHeight="1" x14ac:dyDescent="0.2">
      <c r="A45" s="191"/>
      <c r="B45" s="191"/>
      <c r="C45" s="191"/>
    </row>
    <row r="46" spans="1:9" s="53" customFormat="1" ht="27.75" customHeight="1" x14ac:dyDescent="0.2">
      <c r="A46" s="192"/>
      <c r="B46" s="192"/>
      <c r="C46" s="192"/>
    </row>
    <row r="47" spans="1:9" s="53" customFormat="1" ht="20.25" customHeight="1" x14ac:dyDescent="0.2">
      <c r="A47" s="184"/>
      <c r="B47" s="184"/>
      <c r="C47" s="184"/>
    </row>
    <row r="48" spans="1:9" ht="16.5" customHeight="1" x14ac:dyDescent="0.2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topLeftCell="A6" zoomScale="70" zoomScaleNormal="100" zoomScaleSheetLayoutView="70" workbookViewId="0">
      <selection activeCell="B34" sqref="B34"/>
    </sheetView>
  </sheetViews>
  <sheetFormatPr baseColWidth="10" defaultColWidth="11.42578125" defaultRowHeight="12.75" x14ac:dyDescent="0.2"/>
  <cols>
    <col min="1" max="1" width="60.140625" style="1" customWidth="1"/>
    <col min="2" max="3" width="27.7109375" style="1" customWidth="1"/>
    <col min="4" max="16384" width="11.42578125" style="1"/>
  </cols>
  <sheetData>
    <row r="1" spans="1:8" ht="99" customHeight="1" thickBot="1" x14ac:dyDescent="0.25"/>
    <row r="2" spans="1:8" ht="97.5" customHeight="1" thickBot="1" x14ac:dyDescent="0.3">
      <c r="A2" s="164" t="str">
        <f>'1- resumé équipes '!A2:E2</f>
        <v>APPEL À PROJETS 2022
Promouvoir la désescalade thérapeutique dans les parcours de soins
Expérimentation d’organisation des parcours de soins en vue de déployer des stratégies efficaces de désescalade thérapeutique aptes à la diminution des séquelles après traitement d’un cancer  
Annexe financière
Renseignements administratifs</v>
      </c>
      <c r="B2" s="165"/>
      <c r="C2" s="166"/>
      <c r="D2" s="38"/>
      <c r="E2" s="5"/>
      <c r="F2" s="5"/>
      <c r="G2" s="5"/>
      <c r="H2" s="5"/>
    </row>
    <row r="3" spans="1:8" ht="47.25" customHeight="1" x14ac:dyDescent="0.2">
      <c r="A3" s="81" t="s">
        <v>20</v>
      </c>
      <c r="B3" s="201">
        <f>'2- coût total projet '!B4:C4</f>
        <v>0</v>
      </c>
      <c r="C3" s="202"/>
    </row>
    <row r="4" spans="1:8" ht="24" customHeight="1" x14ac:dyDescent="0.2">
      <c r="A4" s="6" t="s">
        <v>42</v>
      </c>
      <c r="B4" s="203">
        <f>'2- coût total projet '!B5:C5</f>
        <v>0</v>
      </c>
      <c r="C4" s="204"/>
      <c r="E4" s="1" t="s">
        <v>0</v>
      </c>
    </row>
    <row r="5" spans="1:8" ht="24" customHeight="1" x14ac:dyDescent="0.2">
      <c r="A5" s="6" t="s">
        <v>27</v>
      </c>
      <c r="B5" s="212"/>
      <c r="C5" s="213"/>
    </row>
    <row r="6" spans="1:8" ht="24" customHeight="1" x14ac:dyDescent="0.2">
      <c r="A6" s="77" t="s">
        <v>59</v>
      </c>
      <c r="B6" s="212"/>
      <c r="C6" s="213"/>
    </row>
    <row r="7" spans="1:8" ht="24" customHeight="1" x14ac:dyDescent="0.2">
      <c r="A7" s="77" t="s">
        <v>43</v>
      </c>
      <c r="B7" s="216"/>
      <c r="C7" s="217"/>
    </row>
    <row r="8" spans="1:8" ht="27.75" customHeight="1" thickBot="1" x14ac:dyDescent="0.25">
      <c r="A8" s="78" t="s">
        <v>60</v>
      </c>
      <c r="B8" s="212"/>
      <c r="C8" s="213"/>
    </row>
    <row r="9" spans="1:8" ht="22.5" customHeight="1" thickBot="1" x14ac:dyDescent="0.25">
      <c r="A9" s="209" t="s">
        <v>16</v>
      </c>
      <c r="B9" s="210"/>
      <c r="C9" s="211"/>
    </row>
    <row r="10" spans="1:8" ht="19.5" customHeight="1" thickBot="1" x14ac:dyDescent="0.25">
      <c r="A10" s="205" t="s">
        <v>49</v>
      </c>
      <c r="B10" s="206"/>
      <c r="C10" s="207"/>
    </row>
    <row r="11" spans="1:8" s="53" customFormat="1" ht="15.95" customHeight="1" x14ac:dyDescent="0.2">
      <c r="A11" s="63"/>
      <c r="B11" s="214" t="s">
        <v>2</v>
      </c>
      <c r="C11" s="215"/>
    </row>
    <row r="12" spans="1:8" ht="27.75" customHeight="1" x14ac:dyDescent="0.2">
      <c r="A12" s="39"/>
      <c r="B12" s="64" t="s">
        <v>3</v>
      </c>
      <c r="C12" s="64" t="s">
        <v>4</v>
      </c>
    </row>
    <row r="13" spans="1:8" ht="30" x14ac:dyDescent="0.25">
      <c r="A13" s="87" t="s">
        <v>47</v>
      </c>
      <c r="B13" s="88"/>
      <c r="C13" s="65" t="s">
        <v>5</v>
      </c>
    </row>
    <row r="14" spans="1:8" ht="15" x14ac:dyDescent="0.25">
      <c r="A14" s="66" t="s">
        <v>18</v>
      </c>
      <c r="B14" s="67"/>
      <c r="C14" s="68"/>
    </row>
    <row r="15" spans="1:8" ht="15" x14ac:dyDescent="0.25">
      <c r="A15" s="66" t="s">
        <v>18</v>
      </c>
      <c r="B15" s="69"/>
      <c r="C15" s="70"/>
    </row>
    <row r="16" spans="1:8" ht="15" x14ac:dyDescent="0.25">
      <c r="A16" s="66" t="s">
        <v>18</v>
      </c>
      <c r="B16" s="69"/>
      <c r="C16" s="70"/>
    </row>
    <row r="17" spans="1:3" ht="30" x14ac:dyDescent="0.25">
      <c r="A17" s="92" t="s">
        <v>32</v>
      </c>
      <c r="B17" s="96">
        <f>SUM(B14:B16)</f>
        <v>0</v>
      </c>
      <c r="C17" s="70"/>
    </row>
    <row r="18" spans="1:3" ht="15" x14ac:dyDescent="0.25">
      <c r="A18" s="71" t="s">
        <v>33</v>
      </c>
      <c r="B18" s="89"/>
      <c r="C18" s="89"/>
    </row>
    <row r="19" spans="1:3" ht="15" x14ac:dyDescent="0.25">
      <c r="A19" s="66" t="s">
        <v>18</v>
      </c>
      <c r="B19" s="72"/>
      <c r="C19" s="72"/>
    </row>
    <row r="20" spans="1:3" ht="18" customHeight="1" x14ac:dyDescent="0.25">
      <c r="A20" s="66" t="s">
        <v>18</v>
      </c>
      <c r="B20" s="72"/>
      <c r="C20" s="72"/>
    </row>
    <row r="21" spans="1:3" ht="15" x14ac:dyDescent="0.25">
      <c r="A21" s="73" t="s">
        <v>18</v>
      </c>
      <c r="B21" s="72"/>
      <c r="C21" s="72"/>
    </row>
    <row r="22" spans="1:3" ht="15" x14ac:dyDescent="0.25">
      <c r="A22" s="92" t="s">
        <v>34</v>
      </c>
      <c r="B22" s="93">
        <f>SUM(B19:B21)</f>
        <v>0</v>
      </c>
      <c r="C22" s="93">
        <f>SUM(C19:C21)</f>
        <v>0</v>
      </c>
    </row>
    <row r="23" spans="1:3" ht="15" x14ac:dyDescent="0.25">
      <c r="A23" s="71" t="s">
        <v>55</v>
      </c>
      <c r="B23" s="89"/>
      <c r="C23" s="89"/>
    </row>
    <row r="24" spans="1:3" ht="15" x14ac:dyDescent="0.25">
      <c r="A24" s="66" t="s">
        <v>18</v>
      </c>
      <c r="B24" s="67"/>
      <c r="C24" s="74"/>
    </row>
    <row r="25" spans="1:3" ht="15" x14ac:dyDescent="0.25">
      <c r="A25" s="66" t="s">
        <v>18</v>
      </c>
      <c r="B25" s="69"/>
      <c r="C25" s="74"/>
    </row>
    <row r="26" spans="1:3" ht="15" x14ac:dyDescent="0.25">
      <c r="A26" s="66" t="s">
        <v>18</v>
      </c>
      <c r="B26" s="69"/>
      <c r="C26" s="74"/>
    </row>
    <row r="27" spans="1:3" ht="18" customHeight="1" x14ac:dyDescent="0.25">
      <c r="A27" s="92" t="s">
        <v>39</v>
      </c>
      <c r="B27" s="105">
        <f>SUM(B24:B26)</f>
        <v>0</v>
      </c>
      <c r="C27" s="105">
        <f>SUM(C24:C26)</f>
        <v>0</v>
      </c>
    </row>
    <row r="28" spans="1:3" ht="15" x14ac:dyDescent="0.25">
      <c r="A28" s="71" t="s">
        <v>56</v>
      </c>
      <c r="B28" s="89"/>
      <c r="C28" s="89"/>
    </row>
    <row r="29" spans="1:3" ht="15" x14ac:dyDescent="0.25">
      <c r="A29" s="66" t="s">
        <v>18</v>
      </c>
      <c r="B29" s="72"/>
      <c r="C29" s="74"/>
    </row>
    <row r="30" spans="1:3" ht="15" x14ac:dyDescent="0.25">
      <c r="A30" s="66" t="s">
        <v>18</v>
      </c>
      <c r="B30" s="72"/>
      <c r="C30" s="74"/>
    </row>
    <row r="31" spans="1:3" ht="15" x14ac:dyDescent="0.25">
      <c r="A31" s="73" t="s">
        <v>18</v>
      </c>
      <c r="B31" s="72"/>
      <c r="C31" s="74"/>
    </row>
    <row r="32" spans="1:3" ht="15" x14ac:dyDescent="0.25">
      <c r="A32" s="92" t="s">
        <v>40</v>
      </c>
      <c r="B32" s="93">
        <f>SUM(B29:B31)</f>
        <v>0</v>
      </c>
      <c r="C32" s="94">
        <f>SUM(C29:C31)</f>
        <v>0</v>
      </c>
    </row>
    <row r="33" spans="1:9" ht="15" x14ac:dyDescent="0.25">
      <c r="A33" s="71" t="s">
        <v>57</v>
      </c>
      <c r="B33" s="89"/>
      <c r="C33" s="89"/>
    </row>
    <row r="34" spans="1:9" ht="18" customHeight="1" x14ac:dyDescent="0.25">
      <c r="A34" s="1" t="s">
        <v>61</v>
      </c>
      <c r="B34" s="90"/>
      <c r="C34" s="91"/>
    </row>
    <row r="35" spans="1:9" ht="15" x14ac:dyDescent="0.25">
      <c r="A35" s="92" t="s">
        <v>41</v>
      </c>
      <c r="B35" s="93">
        <f>SUM(B34:B34)</f>
        <v>0</v>
      </c>
      <c r="C35" s="93">
        <f>SUM(C34:C34)</f>
        <v>0</v>
      </c>
    </row>
    <row r="36" spans="1:9" ht="15" x14ac:dyDescent="0.2">
      <c r="A36" s="101" t="s">
        <v>6</v>
      </c>
      <c r="B36" s="83">
        <f>SUM(B17+B22+B27+B32+B35)</f>
        <v>0</v>
      </c>
      <c r="C36" s="79">
        <f>SUM(C22+C27+C32+C35)</f>
        <v>0</v>
      </c>
    </row>
    <row r="37" spans="1:9" ht="15" x14ac:dyDescent="0.2">
      <c r="A37" s="208" t="s">
        <v>17</v>
      </c>
      <c r="B37" s="208"/>
      <c r="C37" s="208"/>
    </row>
    <row r="38" spans="1:9" ht="15" x14ac:dyDescent="0.2">
      <c r="A38" s="25"/>
      <c r="B38" s="185" t="s">
        <v>7</v>
      </c>
      <c r="C38" s="186"/>
    </row>
    <row r="39" spans="1:9" ht="15" x14ac:dyDescent="0.25">
      <c r="A39" s="56" t="s">
        <v>8</v>
      </c>
      <c r="B39" s="110">
        <f>C36</f>
        <v>0</v>
      </c>
      <c r="C39" s="111"/>
    </row>
    <row r="40" spans="1:9" ht="35.25" customHeight="1" x14ac:dyDescent="0.25">
      <c r="A40" s="118" t="s">
        <v>44</v>
      </c>
      <c r="B40" s="199"/>
      <c r="C40" s="200"/>
    </row>
    <row r="41" spans="1:9" ht="35.25" customHeight="1" x14ac:dyDescent="0.25">
      <c r="A41" s="119" t="s">
        <v>58</v>
      </c>
      <c r="B41" s="220"/>
      <c r="C41" s="221"/>
    </row>
    <row r="42" spans="1:9" s="53" customFormat="1" ht="15.95" customHeight="1" thickBot="1" x14ac:dyDescent="0.25">
      <c r="A42" s="101" t="s">
        <v>6</v>
      </c>
      <c r="B42" s="218">
        <f>B39+B40+B41</f>
        <v>0</v>
      </c>
      <c r="C42" s="219"/>
      <c r="I42" s="1"/>
    </row>
    <row r="43" spans="1:9" ht="35.25" customHeight="1" thickBot="1" x14ac:dyDescent="0.25">
      <c r="A43" s="193" t="s">
        <v>25</v>
      </c>
      <c r="B43" s="194"/>
      <c r="C43" s="195"/>
    </row>
    <row r="44" spans="1:9" s="53" customFormat="1" ht="118.5" customHeight="1" x14ac:dyDescent="0.2">
      <c r="A44" s="191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91"/>
      <c r="C44" s="191"/>
    </row>
    <row r="45" spans="1:9" s="53" customFormat="1" ht="20.25" customHeight="1" x14ac:dyDescent="0.2">
      <c r="A45" s="191"/>
      <c r="B45" s="191"/>
      <c r="C45" s="191"/>
    </row>
    <row r="46" spans="1:9" s="53" customFormat="1" ht="27.75" customHeight="1" x14ac:dyDescent="0.2">
      <c r="A46" s="192"/>
      <c r="B46" s="192"/>
      <c r="C46" s="192"/>
    </row>
    <row r="47" spans="1:9" s="53" customFormat="1" ht="20.25" customHeight="1" x14ac:dyDescent="0.2">
      <c r="A47" s="184"/>
      <c r="B47" s="184"/>
      <c r="C47" s="184"/>
    </row>
    <row r="48" spans="1:9" ht="16.5" customHeight="1" x14ac:dyDescent="0.2"/>
  </sheetData>
  <sheetProtection password="CA71" sheet="1" objects="1" scenarios="1" insertRows="0" selectLockedCells="1"/>
  <mergeCells count="20">
    <mergeCell ref="A45:C45"/>
    <mergeCell ref="A46:C46"/>
    <mergeCell ref="A47:C47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  <mergeCell ref="B42:C42"/>
    <mergeCell ref="A37:C37"/>
    <mergeCell ref="B38:C38"/>
    <mergeCell ref="B40:C40"/>
    <mergeCell ref="B41:C41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topLeftCell="A6" zoomScale="80" zoomScaleNormal="100" zoomScaleSheetLayoutView="80" workbookViewId="0">
      <selection activeCell="A14" sqref="A14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8" ht="97.5" customHeight="1" thickBot="1" x14ac:dyDescent="0.25"/>
    <row r="2" spans="1:8" ht="90.75" customHeight="1" thickBot="1" x14ac:dyDescent="0.3">
      <c r="A2" s="196" t="str">
        <f>'1- resumé équipes '!A2:E2</f>
        <v>APPEL À PROJETS 2022
Promouvoir la désescalade thérapeutique dans les parcours de soins
Expérimentation d’organisation des parcours de soins en vue de déployer des stratégies efficaces de désescalade thérapeutique aptes à la diminution des séquelles après traitement d’un cancer  
Annexe financière
Renseignements administratifs</v>
      </c>
      <c r="B2" s="197"/>
      <c r="C2" s="198"/>
      <c r="D2" s="38"/>
      <c r="E2" s="5"/>
      <c r="F2" s="5"/>
      <c r="G2" s="5"/>
      <c r="H2" s="5"/>
    </row>
    <row r="3" spans="1:8" ht="47.25" customHeight="1" x14ac:dyDescent="0.2">
      <c r="A3" s="106" t="s">
        <v>20</v>
      </c>
      <c r="B3" s="201">
        <f>'2- coût total projet '!B4:C4</f>
        <v>0</v>
      </c>
      <c r="C3" s="202"/>
    </row>
    <row r="4" spans="1:8" ht="24" customHeight="1" x14ac:dyDescent="0.2">
      <c r="A4" s="97" t="s">
        <v>42</v>
      </c>
      <c r="B4" s="203">
        <f>'2- coût total projet '!B5:C5</f>
        <v>0</v>
      </c>
      <c r="C4" s="204"/>
      <c r="E4" s="1" t="s">
        <v>0</v>
      </c>
    </row>
    <row r="5" spans="1:8" ht="24" customHeight="1" x14ac:dyDescent="0.2">
      <c r="A5" s="97" t="s">
        <v>27</v>
      </c>
      <c r="B5" s="212"/>
      <c r="C5" s="213"/>
    </row>
    <row r="6" spans="1:8" ht="27.75" customHeight="1" x14ac:dyDescent="0.2">
      <c r="A6" s="98" t="s">
        <v>59</v>
      </c>
      <c r="B6" s="212"/>
      <c r="C6" s="213"/>
    </row>
    <row r="7" spans="1:8" ht="24" customHeight="1" x14ac:dyDescent="0.2">
      <c r="A7" s="98" t="s">
        <v>43</v>
      </c>
      <c r="B7" s="216"/>
      <c r="C7" s="217"/>
    </row>
    <row r="8" spans="1:8" ht="27.75" customHeight="1" thickBot="1" x14ac:dyDescent="0.25">
      <c r="A8" s="86" t="s">
        <v>60</v>
      </c>
      <c r="B8" s="212"/>
      <c r="C8" s="213"/>
    </row>
    <row r="9" spans="1:8" ht="22.5" customHeight="1" thickBot="1" x14ac:dyDescent="0.25">
      <c r="A9" s="209" t="s">
        <v>16</v>
      </c>
      <c r="B9" s="210"/>
      <c r="C9" s="211"/>
    </row>
    <row r="10" spans="1:8" ht="19.5" customHeight="1" thickBot="1" x14ac:dyDescent="0.25">
      <c r="A10" s="205" t="s">
        <v>49</v>
      </c>
      <c r="B10" s="206"/>
      <c r="C10" s="207"/>
    </row>
    <row r="11" spans="1:8" s="53" customFormat="1" ht="15.95" customHeight="1" x14ac:dyDescent="0.2">
      <c r="A11" s="63"/>
      <c r="B11" s="214" t="s">
        <v>2</v>
      </c>
      <c r="C11" s="215"/>
    </row>
    <row r="12" spans="1:8" ht="27.75" customHeight="1" x14ac:dyDescent="0.2">
      <c r="A12" s="39"/>
      <c r="B12" s="64" t="s">
        <v>3</v>
      </c>
      <c r="C12" s="64" t="s">
        <v>4</v>
      </c>
    </row>
    <row r="13" spans="1:8" ht="30" x14ac:dyDescent="0.25">
      <c r="A13" s="87" t="s">
        <v>47</v>
      </c>
      <c r="B13" s="88"/>
      <c r="C13" s="65" t="s">
        <v>5</v>
      </c>
    </row>
    <row r="14" spans="1:8" ht="15" x14ac:dyDescent="0.25">
      <c r="A14" s="66" t="s">
        <v>18</v>
      </c>
      <c r="B14" s="67"/>
      <c r="C14" s="68"/>
    </row>
    <row r="15" spans="1:8" ht="15" x14ac:dyDescent="0.25">
      <c r="A15" s="66" t="s">
        <v>18</v>
      </c>
      <c r="B15" s="69"/>
      <c r="C15" s="70"/>
    </row>
    <row r="16" spans="1:8" ht="15" x14ac:dyDescent="0.25">
      <c r="A16" s="66" t="s">
        <v>18</v>
      </c>
      <c r="B16" s="69"/>
      <c r="C16" s="70"/>
    </row>
    <row r="17" spans="1:3" ht="30" x14ac:dyDescent="0.25">
      <c r="A17" s="92" t="s">
        <v>32</v>
      </c>
      <c r="B17" s="96">
        <f>SUM(B14:B16)</f>
        <v>0</v>
      </c>
      <c r="C17" s="70"/>
    </row>
    <row r="18" spans="1:3" ht="18" customHeight="1" x14ac:dyDescent="0.25">
      <c r="A18" s="71" t="s">
        <v>33</v>
      </c>
      <c r="B18" s="89"/>
      <c r="C18" s="89"/>
    </row>
    <row r="19" spans="1:3" ht="15" x14ac:dyDescent="0.25">
      <c r="A19" s="66" t="s">
        <v>18</v>
      </c>
      <c r="B19" s="72"/>
      <c r="C19" s="72"/>
    </row>
    <row r="20" spans="1:3" ht="15" x14ac:dyDescent="0.25">
      <c r="A20" s="66" t="s">
        <v>18</v>
      </c>
      <c r="B20" s="72"/>
      <c r="C20" s="72"/>
    </row>
    <row r="21" spans="1:3" ht="15" x14ac:dyDescent="0.25">
      <c r="A21" s="73" t="s">
        <v>18</v>
      </c>
      <c r="B21" s="72"/>
      <c r="C21" s="72"/>
    </row>
    <row r="22" spans="1:3" ht="15" x14ac:dyDescent="0.25">
      <c r="A22" s="92" t="s">
        <v>34</v>
      </c>
      <c r="B22" s="93">
        <f>SUM(B19:B21)</f>
        <v>0</v>
      </c>
      <c r="C22" s="93">
        <f>SUM(C19:C21)</f>
        <v>0</v>
      </c>
    </row>
    <row r="23" spans="1:3" ht="18" customHeight="1" x14ac:dyDescent="0.25">
      <c r="A23" s="71" t="s">
        <v>55</v>
      </c>
      <c r="B23" s="89"/>
      <c r="C23" s="89"/>
    </row>
    <row r="24" spans="1:3" ht="15" x14ac:dyDescent="0.25">
      <c r="A24" s="66" t="s">
        <v>18</v>
      </c>
      <c r="B24" s="67"/>
      <c r="C24" s="74"/>
    </row>
    <row r="25" spans="1:3" ht="15" x14ac:dyDescent="0.25">
      <c r="A25" s="66" t="s">
        <v>18</v>
      </c>
      <c r="B25" s="69"/>
      <c r="C25" s="74"/>
    </row>
    <row r="26" spans="1:3" ht="15" x14ac:dyDescent="0.25">
      <c r="A26" s="66" t="s">
        <v>18</v>
      </c>
      <c r="B26" s="69"/>
      <c r="C26" s="74"/>
    </row>
    <row r="27" spans="1:3" ht="15" x14ac:dyDescent="0.25">
      <c r="A27" s="92" t="s">
        <v>39</v>
      </c>
      <c r="B27" s="105">
        <f>SUM(B24:B26)</f>
        <v>0</v>
      </c>
      <c r="C27" s="105">
        <f>SUM(C24:C26)</f>
        <v>0</v>
      </c>
    </row>
    <row r="28" spans="1:3" ht="18" customHeight="1" x14ac:dyDescent="0.25">
      <c r="A28" s="71" t="s">
        <v>56</v>
      </c>
      <c r="B28" s="89"/>
      <c r="C28" s="89"/>
    </row>
    <row r="29" spans="1:3" ht="15" x14ac:dyDescent="0.25">
      <c r="A29" s="66" t="s">
        <v>18</v>
      </c>
      <c r="B29" s="72"/>
      <c r="C29" s="74"/>
    </row>
    <row r="30" spans="1:3" ht="15" x14ac:dyDescent="0.25">
      <c r="A30" s="66" t="s">
        <v>18</v>
      </c>
      <c r="B30" s="72"/>
      <c r="C30" s="74"/>
    </row>
    <row r="31" spans="1:3" ht="15" x14ac:dyDescent="0.25">
      <c r="A31" s="73" t="s">
        <v>18</v>
      </c>
      <c r="B31" s="72"/>
      <c r="C31" s="74"/>
    </row>
    <row r="32" spans="1:3" ht="15" x14ac:dyDescent="0.25">
      <c r="A32" s="92" t="s">
        <v>40</v>
      </c>
      <c r="B32" s="93">
        <f>SUM(B29:B31)</f>
        <v>0</v>
      </c>
      <c r="C32" s="93">
        <f>SUM(C29:C31)</f>
        <v>0</v>
      </c>
    </row>
    <row r="33" spans="1:9" ht="18" customHeight="1" x14ac:dyDescent="0.25">
      <c r="A33" s="71" t="s">
        <v>57</v>
      </c>
      <c r="B33" s="89"/>
      <c r="C33" s="89"/>
    </row>
    <row r="34" spans="1:9" ht="15" x14ac:dyDescent="0.25">
      <c r="A34" s="1" t="s">
        <v>61</v>
      </c>
      <c r="B34" s="90"/>
      <c r="C34" s="91"/>
    </row>
    <row r="35" spans="1:9" ht="15" x14ac:dyDescent="0.25">
      <c r="A35" s="92" t="s">
        <v>41</v>
      </c>
      <c r="B35" s="93">
        <f>SUM(B34:B34)</f>
        <v>0</v>
      </c>
      <c r="C35" s="93">
        <f>SUM(C34:C34)</f>
        <v>0</v>
      </c>
    </row>
    <row r="36" spans="1:9" s="53" customFormat="1" ht="15.95" customHeight="1" x14ac:dyDescent="0.2">
      <c r="A36" s="101" t="s">
        <v>6</v>
      </c>
      <c r="B36" s="80">
        <f>SUM(B17+B22+B27+B32+B35)</f>
        <v>0</v>
      </c>
      <c r="C36" s="79">
        <f>SUM(C22+C27+C32+C35)</f>
        <v>0</v>
      </c>
      <c r="I36" s="1"/>
    </row>
    <row r="37" spans="1:9" ht="17.25" customHeight="1" x14ac:dyDescent="0.2">
      <c r="A37" s="208" t="s">
        <v>17</v>
      </c>
      <c r="B37" s="208"/>
      <c r="C37" s="208"/>
      <c r="D37" s="75"/>
      <c r="I37" s="53"/>
    </row>
    <row r="38" spans="1:9" s="53" customFormat="1" ht="15.95" customHeight="1" x14ac:dyDescent="0.2">
      <c r="A38" s="25"/>
      <c r="B38" s="185" t="s">
        <v>7</v>
      </c>
      <c r="C38" s="186"/>
      <c r="D38" s="63"/>
      <c r="I38" s="1"/>
    </row>
    <row r="39" spans="1:9" ht="20.25" customHeight="1" x14ac:dyDescent="0.25">
      <c r="A39" s="56" t="s">
        <v>8</v>
      </c>
      <c r="B39" s="187">
        <f>C36</f>
        <v>0</v>
      </c>
      <c r="C39" s="188"/>
      <c r="I39" s="53"/>
    </row>
    <row r="40" spans="1:9" ht="39" customHeight="1" x14ac:dyDescent="0.25">
      <c r="A40" s="118" t="s">
        <v>44</v>
      </c>
      <c r="B40" s="199"/>
      <c r="C40" s="200"/>
    </row>
    <row r="41" spans="1:9" ht="36.75" customHeight="1" x14ac:dyDescent="0.25">
      <c r="A41" s="119" t="s">
        <v>58</v>
      </c>
      <c r="B41" s="199"/>
      <c r="C41" s="200"/>
    </row>
    <row r="42" spans="1:9" s="53" customFormat="1" ht="15.95" customHeight="1" thickBot="1" x14ac:dyDescent="0.25">
      <c r="A42" s="102" t="s">
        <v>6</v>
      </c>
      <c r="B42" s="189">
        <f>B39+B40+B41</f>
        <v>0</v>
      </c>
      <c r="C42" s="190"/>
      <c r="I42" s="1"/>
    </row>
    <row r="43" spans="1:9" ht="35.25" customHeight="1" thickBot="1" x14ac:dyDescent="0.25">
      <c r="A43" s="193" t="s">
        <v>25</v>
      </c>
      <c r="B43" s="194"/>
      <c r="C43" s="195"/>
    </row>
    <row r="44" spans="1:9" s="53" customFormat="1" ht="109.5" customHeight="1" x14ac:dyDescent="0.2">
      <c r="A44" s="191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91"/>
      <c r="C44" s="191"/>
    </row>
    <row r="45" spans="1:9" s="53" customFormat="1" ht="20.25" customHeight="1" x14ac:dyDescent="0.2">
      <c r="A45" s="191"/>
      <c r="B45" s="191"/>
      <c r="C45" s="191"/>
    </row>
    <row r="46" spans="1:9" s="53" customFormat="1" ht="27.75" customHeight="1" x14ac:dyDescent="0.2">
      <c r="A46" s="192"/>
      <c r="B46" s="192"/>
      <c r="C46" s="192"/>
    </row>
    <row r="47" spans="1:9" s="53" customFormat="1" ht="20.25" customHeight="1" x14ac:dyDescent="0.2">
      <c r="A47" s="184"/>
      <c r="B47" s="184"/>
      <c r="C47" s="184"/>
    </row>
    <row r="48" spans="1:9" ht="16.5" customHeight="1" x14ac:dyDescent="0.2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topLeftCell="A9" zoomScale="85" zoomScaleNormal="100" zoomScaleSheetLayoutView="85" workbookViewId="0">
      <selection activeCell="B34" sqref="B34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8" ht="101.25" customHeight="1" thickBot="1" x14ac:dyDescent="0.25"/>
    <row r="2" spans="1:8" ht="97.5" customHeight="1" thickBot="1" x14ac:dyDescent="0.3">
      <c r="A2" s="196" t="str">
        <f>'1- resumé équipes '!A2:E2</f>
        <v>APPEL À PROJETS 2022
Promouvoir la désescalade thérapeutique dans les parcours de soins
Expérimentation d’organisation des parcours de soins en vue de déployer des stratégies efficaces de désescalade thérapeutique aptes à la diminution des séquelles après traitement d’un cancer  
Annexe financière
Renseignements administratifs</v>
      </c>
      <c r="B2" s="197"/>
      <c r="C2" s="198"/>
      <c r="D2" s="38"/>
      <c r="E2" s="5"/>
      <c r="F2" s="5"/>
      <c r="G2" s="5"/>
      <c r="H2" s="5"/>
    </row>
    <row r="3" spans="1:8" ht="47.25" customHeight="1" x14ac:dyDescent="0.2">
      <c r="A3" s="106" t="s">
        <v>20</v>
      </c>
      <c r="B3" s="201">
        <f>'2- coût total projet '!B4:C4</f>
        <v>0</v>
      </c>
      <c r="C3" s="202"/>
    </row>
    <row r="4" spans="1:8" ht="24" customHeight="1" x14ac:dyDescent="0.2">
      <c r="A4" s="97" t="s">
        <v>42</v>
      </c>
      <c r="B4" s="203">
        <f>'2- coût total projet '!B5:C5</f>
        <v>0</v>
      </c>
      <c r="C4" s="204"/>
      <c r="E4" s="1" t="s">
        <v>0</v>
      </c>
    </row>
    <row r="5" spans="1:8" ht="24" customHeight="1" x14ac:dyDescent="0.2">
      <c r="A5" s="97" t="s">
        <v>27</v>
      </c>
      <c r="B5" s="212"/>
      <c r="C5" s="213"/>
    </row>
    <row r="6" spans="1:8" ht="30.75" customHeight="1" x14ac:dyDescent="0.2">
      <c r="A6" s="98" t="s">
        <v>59</v>
      </c>
      <c r="B6" s="212"/>
      <c r="C6" s="213"/>
    </row>
    <row r="7" spans="1:8" ht="24" customHeight="1" x14ac:dyDescent="0.2">
      <c r="A7" s="98" t="s">
        <v>43</v>
      </c>
      <c r="B7" s="216"/>
      <c r="C7" s="217"/>
    </row>
    <row r="8" spans="1:8" ht="27.75" customHeight="1" thickBot="1" x14ac:dyDescent="0.25">
      <c r="A8" s="86" t="s">
        <v>60</v>
      </c>
      <c r="B8" s="212"/>
      <c r="C8" s="213"/>
    </row>
    <row r="9" spans="1:8" ht="22.5" customHeight="1" thickBot="1" x14ac:dyDescent="0.25">
      <c r="A9" s="209" t="s">
        <v>16</v>
      </c>
      <c r="B9" s="210"/>
      <c r="C9" s="211"/>
    </row>
    <row r="10" spans="1:8" ht="19.5" customHeight="1" thickBot="1" x14ac:dyDescent="0.25">
      <c r="A10" s="205" t="s">
        <v>49</v>
      </c>
      <c r="B10" s="206"/>
      <c r="C10" s="207"/>
    </row>
    <row r="11" spans="1:8" s="53" customFormat="1" ht="15.95" customHeight="1" x14ac:dyDescent="0.2">
      <c r="A11" s="63"/>
      <c r="B11" s="214" t="s">
        <v>2</v>
      </c>
      <c r="C11" s="215"/>
    </row>
    <row r="12" spans="1:8" ht="27.75" customHeight="1" x14ac:dyDescent="0.2">
      <c r="A12" s="39"/>
      <c r="B12" s="64" t="s">
        <v>3</v>
      </c>
      <c r="C12" s="64" t="s">
        <v>4</v>
      </c>
    </row>
    <row r="13" spans="1:8" ht="30" x14ac:dyDescent="0.25">
      <c r="A13" s="87" t="s">
        <v>47</v>
      </c>
      <c r="B13" s="88"/>
      <c r="C13" s="65" t="s">
        <v>5</v>
      </c>
    </row>
    <row r="14" spans="1:8" ht="15" x14ac:dyDescent="0.25">
      <c r="A14" s="66" t="s">
        <v>18</v>
      </c>
      <c r="B14" s="67"/>
      <c r="C14" s="68"/>
    </row>
    <row r="15" spans="1:8" ht="15" x14ac:dyDescent="0.25">
      <c r="A15" s="66" t="s">
        <v>18</v>
      </c>
      <c r="B15" s="69"/>
      <c r="C15" s="70"/>
    </row>
    <row r="16" spans="1:8" ht="15" x14ac:dyDescent="0.25">
      <c r="A16" s="66" t="s">
        <v>18</v>
      </c>
      <c r="B16" s="69"/>
      <c r="C16" s="70"/>
    </row>
    <row r="17" spans="1:3" ht="30" x14ac:dyDescent="0.25">
      <c r="A17" s="92" t="s">
        <v>32</v>
      </c>
      <c r="B17" s="96">
        <f>SUM(B14:B16)</f>
        <v>0</v>
      </c>
      <c r="C17" s="70"/>
    </row>
    <row r="18" spans="1:3" ht="18" customHeight="1" x14ac:dyDescent="0.25">
      <c r="A18" s="71" t="s">
        <v>33</v>
      </c>
      <c r="B18" s="89"/>
      <c r="C18" s="89"/>
    </row>
    <row r="19" spans="1:3" ht="15" x14ac:dyDescent="0.25">
      <c r="A19" s="66" t="s">
        <v>18</v>
      </c>
      <c r="B19" s="72"/>
      <c r="C19" s="72"/>
    </row>
    <row r="20" spans="1:3" ht="15" x14ac:dyDescent="0.25">
      <c r="A20" s="66" t="s">
        <v>18</v>
      </c>
      <c r="B20" s="72"/>
      <c r="C20" s="72"/>
    </row>
    <row r="21" spans="1:3" ht="15" x14ac:dyDescent="0.25">
      <c r="A21" s="73" t="s">
        <v>18</v>
      </c>
      <c r="B21" s="72"/>
      <c r="C21" s="72"/>
    </row>
    <row r="22" spans="1:3" ht="15" x14ac:dyDescent="0.25">
      <c r="A22" s="92" t="s">
        <v>34</v>
      </c>
      <c r="B22" s="93">
        <f>SUM(B19:B21)</f>
        <v>0</v>
      </c>
      <c r="C22" s="95">
        <f>SUM(C19:C21)</f>
        <v>0</v>
      </c>
    </row>
    <row r="23" spans="1:3" ht="18" customHeight="1" x14ac:dyDescent="0.25">
      <c r="A23" s="71" t="s">
        <v>55</v>
      </c>
      <c r="B23" s="89"/>
      <c r="C23" s="89"/>
    </row>
    <row r="24" spans="1:3" ht="15" x14ac:dyDescent="0.25">
      <c r="A24" s="66" t="s">
        <v>18</v>
      </c>
      <c r="B24" s="67"/>
      <c r="C24" s="74"/>
    </row>
    <row r="25" spans="1:3" ht="15" x14ac:dyDescent="0.25">
      <c r="A25" s="66" t="s">
        <v>18</v>
      </c>
      <c r="B25" s="69"/>
      <c r="C25" s="74"/>
    </row>
    <row r="26" spans="1:3" ht="15" x14ac:dyDescent="0.25">
      <c r="A26" s="66" t="s">
        <v>18</v>
      </c>
      <c r="B26" s="69"/>
      <c r="C26" s="74"/>
    </row>
    <row r="27" spans="1:3" ht="15" x14ac:dyDescent="0.25">
      <c r="A27" s="92" t="s">
        <v>39</v>
      </c>
      <c r="B27" s="93">
        <f>SUM(B24:B26)</f>
        <v>0</v>
      </c>
      <c r="C27" s="94">
        <f>SUM(C24:C26)</f>
        <v>0</v>
      </c>
    </row>
    <row r="28" spans="1:3" ht="18" customHeight="1" x14ac:dyDescent="0.25">
      <c r="A28" s="71" t="s">
        <v>56</v>
      </c>
      <c r="B28" s="89"/>
      <c r="C28" s="89"/>
    </row>
    <row r="29" spans="1:3" ht="15" x14ac:dyDescent="0.25">
      <c r="A29" s="66" t="s">
        <v>18</v>
      </c>
      <c r="B29" s="72"/>
      <c r="C29" s="74"/>
    </row>
    <row r="30" spans="1:3" ht="15" x14ac:dyDescent="0.25">
      <c r="A30" s="66" t="s">
        <v>18</v>
      </c>
      <c r="B30" s="72"/>
      <c r="C30" s="74"/>
    </row>
    <row r="31" spans="1:3" ht="15" x14ac:dyDescent="0.25">
      <c r="A31" s="73" t="s">
        <v>18</v>
      </c>
      <c r="B31" s="72"/>
      <c r="C31" s="74"/>
    </row>
    <row r="32" spans="1:3" ht="15" x14ac:dyDescent="0.25">
      <c r="A32" s="92" t="s">
        <v>40</v>
      </c>
      <c r="B32" s="93">
        <f>SUM(B29:B31)</f>
        <v>0</v>
      </c>
      <c r="C32" s="94">
        <f>SUM(C29:C31)</f>
        <v>0</v>
      </c>
    </row>
    <row r="33" spans="1:9" ht="18" customHeight="1" x14ac:dyDescent="0.25">
      <c r="A33" s="71" t="s">
        <v>57</v>
      </c>
      <c r="B33" s="89"/>
      <c r="C33" s="89"/>
    </row>
    <row r="34" spans="1:9" ht="15" x14ac:dyDescent="0.25">
      <c r="A34" s="1" t="s">
        <v>61</v>
      </c>
      <c r="B34" s="90"/>
      <c r="C34" s="104"/>
    </row>
    <row r="35" spans="1:9" ht="15" x14ac:dyDescent="0.25">
      <c r="A35" s="92" t="s">
        <v>41</v>
      </c>
      <c r="B35" s="93">
        <f>SUM(B34)</f>
        <v>0</v>
      </c>
      <c r="C35" s="94">
        <f>SUM(C34)</f>
        <v>0</v>
      </c>
    </row>
    <row r="36" spans="1:9" s="53" customFormat="1" ht="15.95" customHeight="1" x14ac:dyDescent="0.2">
      <c r="A36" s="52" t="s">
        <v>6</v>
      </c>
      <c r="B36" s="80">
        <f>SUM(B17+B22+B27+B32+B35)</f>
        <v>0</v>
      </c>
      <c r="C36" s="79">
        <f>SUM(C22+C27+C32+C35)</f>
        <v>0</v>
      </c>
      <c r="I36" s="1"/>
    </row>
    <row r="37" spans="1:9" ht="17.25" customHeight="1" x14ac:dyDescent="0.2">
      <c r="A37" s="208" t="s">
        <v>17</v>
      </c>
      <c r="B37" s="208"/>
      <c r="C37" s="208"/>
      <c r="D37" s="75"/>
      <c r="I37" s="53"/>
    </row>
    <row r="38" spans="1:9" s="53" customFormat="1" ht="15.95" customHeight="1" x14ac:dyDescent="0.2">
      <c r="A38" s="25"/>
      <c r="B38" s="185" t="s">
        <v>7</v>
      </c>
      <c r="C38" s="186"/>
      <c r="D38" s="63"/>
      <c r="I38" s="1"/>
    </row>
    <row r="39" spans="1:9" ht="20.25" customHeight="1" x14ac:dyDescent="0.25">
      <c r="A39" s="56" t="s">
        <v>8</v>
      </c>
      <c r="B39" s="187">
        <f>C36</f>
        <v>0</v>
      </c>
      <c r="C39" s="188"/>
      <c r="I39" s="53"/>
    </row>
    <row r="40" spans="1:9" ht="39" customHeight="1" x14ac:dyDescent="0.25">
      <c r="A40" s="118" t="s">
        <v>44</v>
      </c>
      <c r="B40" s="199"/>
      <c r="C40" s="200"/>
    </row>
    <row r="41" spans="1:9" ht="36.75" customHeight="1" x14ac:dyDescent="0.25">
      <c r="A41" s="119" t="s">
        <v>58</v>
      </c>
      <c r="B41" s="199"/>
      <c r="C41" s="200"/>
    </row>
    <row r="42" spans="1:9" s="53" customFormat="1" ht="15.95" customHeight="1" thickBot="1" x14ac:dyDescent="0.25">
      <c r="A42" s="76" t="s">
        <v>6</v>
      </c>
      <c r="B42" s="189">
        <f>B39+B40+B41</f>
        <v>0</v>
      </c>
      <c r="C42" s="190"/>
      <c r="I42" s="1"/>
    </row>
    <row r="43" spans="1:9" ht="35.25" customHeight="1" thickBot="1" x14ac:dyDescent="0.25">
      <c r="A43" s="193" t="s">
        <v>25</v>
      </c>
      <c r="B43" s="194"/>
      <c r="C43" s="195"/>
    </row>
    <row r="44" spans="1:9" s="53" customFormat="1" ht="100.5" customHeight="1" x14ac:dyDescent="0.2">
      <c r="A44" s="191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91"/>
      <c r="C44" s="191"/>
    </row>
    <row r="45" spans="1:9" s="53" customFormat="1" ht="20.25" customHeight="1" x14ac:dyDescent="0.2">
      <c r="A45" s="191"/>
      <c r="B45" s="191"/>
      <c r="C45" s="191"/>
    </row>
    <row r="46" spans="1:9" s="53" customFormat="1" ht="27.75" customHeight="1" x14ac:dyDescent="0.2">
      <c r="A46" s="192"/>
      <c r="B46" s="192"/>
      <c r="C46" s="192"/>
    </row>
    <row r="47" spans="1:9" s="53" customFormat="1" ht="20.25" customHeight="1" x14ac:dyDescent="0.2">
      <c r="A47" s="184"/>
      <c r="B47" s="184"/>
      <c r="C47" s="184"/>
    </row>
    <row r="48" spans="1:9" ht="16.5" customHeight="1" x14ac:dyDescent="0.2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topLeftCell="A8" zoomScale="85" zoomScaleNormal="100" zoomScaleSheetLayoutView="85" workbookViewId="0">
      <selection activeCell="C34" sqref="C34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8" ht="102.75" customHeight="1" thickBot="1" x14ac:dyDescent="0.25"/>
    <row r="2" spans="1:8" ht="97.5" customHeight="1" thickBot="1" x14ac:dyDescent="0.3">
      <c r="A2" s="196" t="str">
        <f>'1- resumé équipes '!A2:E2</f>
        <v>APPEL À PROJETS 2022
Promouvoir la désescalade thérapeutique dans les parcours de soins
Expérimentation d’organisation des parcours de soins en vue de déployer des stratégies efficaces de désescalade thérapeutique aptes à la diminution des séquelles après traitement d’un cancer  
Annexe financière
Renseignements administratifs</v>
      </c>
      <c r="B2" s="197"/>
      <c r="C2" s="198"/>
      <c r="D2" s="38"/>
      <c r="E2" s="5"/>
      <c r="F2" s="5"/>
      <c r="G2" s="5"/>
      <c r="H2" s="5"/>
    </row>
    <row r="3" spans="1:8" ht="47.25" customHeight="1" x14ac:dyDescent="0.2">
      <c r="A3" s="106" t="s">
        <v>20</v>
      </c>
      <c r="B3" s="201">
        <f>'2- coût total projet '!B4:C4</f>
        <v>0</v>
      </c>
      <c r="C3" s="202"/>
    </row>
    <row r="4" spans="1:8" ht="24" customHeight="1" x14ac:dyDescent="0.2">
      <c r="A4" s="97" t="s">
        <v>42</v>
      </c>
      <c r="B4" s="203">
        <f>'2- coût total projet '!B5:C5</f>
        <v>0</v>
      </c>
      <c r="C4" s="204"/>
      <c r="E4" s="1" t="s">
        <v>0</v>
      </c>
    </row>
    <row r="5" spans="1:8" ht="24" customHeight="1" x14ac:dyDescent="0.2">
      <c r="A5" s="97" t="s">
        <v>27</v>
      </c>
      <c r="B5" s="212"/>
      <c r="C5" s="213"/>
    </row>
    <row r="6" spans="1:8" ht="30" customHeight="1" x14ac:dyDescent="0.2">
      <c r="A6" s="107" t="s">
        <v>59</v>
      </c>
      <c r="B6" s="212"/>
      <c r="C6" s="213"/>
    </row>
    <row r="7" spans="1:8" ht="24" customHeight="1" x14ac:dyDescent="0.2">
      <c r="A7" s="107" t="s">
        <v>43</v>
      </c>
      <c r="B7" s="216"/>
      <c r="C7" s="217"/>
    </row>
    <row r="8" spans="1:8" ht="27.75" customHeight="1" thickBot="1" x14ac:dyDescent="0.25">
      <c r="A8" s="108" t="s">
        <v>60</v>
      </c>
      <c r="B8" s="212"/>
      <c r="C8" s="213"/>
    </row>
    <row r="9" spans="1:8" ht="22.5" customHeight="1" thickBot="1" x14ac:dyDescent="0.25">
      <c r="A9" s="209" t="s">
        <v>16</v>
      </c>
      <c r="B9" s="210"/>
      <c r="C9" s="211"/>
    </row>
    <row r="10" spans="1:8" ht="19.5" customHeight="1" thickBot="1" x14ac:dyDescent="0.25">
      <c r="A10" s="205" t="s">
        <v>49</v>
      </c>
      <c r="B10" s="206"/>
      <c r="C10" s="207"/>
    </row>
    <row r="11" spans="1:8" s="53" customFormat="1" ht="15.95" customHeight="1" x14ac:dyDescent="0.2">
      <c r="A11" s="63"/>
      <c r="B11" s="214" t="s">
        <v>2</v>
      </c>
      <c r="C11" s="215"/>
    </row>
    <row r="12" spans="1:8" ht="27.75" customHeight="1" x14ac:dyDescent="0.2">
      <c r="A12" s="39"/>
      <c r="B12" s="64" t="s">
        <v>3</v>
      </c>
      <c r="C12" s="64" t="s">
        <v>4</v>
      </c>
    </row>
    <row r="13" spans="1:8" ht="30" x14ac:dyDescent="0.25">
      <c r="A13" s="87" t="s">
        <v>47</v>
      </c>
      <c r="B13" s="88"/>
      <c r="C13" s="65" t="s">
        <v>5</v>
      </c>
    </row>
    <row r="14" spans="1:8" ht="15" x14ac:dyDescent="0.25">
      <c r="A14" s="66" t="s">
        <v>18</v>
      </c>
      <c r="B14" s="67"/>
      <c r="C14" s="68"/>
    </row>
    <row r="15" spans="1:8" ht="15" x14ac:dyDescent="0.25">
      <c r="A15" s="66" t="s">
        <v>18</v>
      </c>
      <c r="B15" s="69"/>
      <c r="C15" s="70"/>
    </row>
    <row r="16" spans="1:8" ht="15" x14ac:dyDescent="0.25">
      <c r="A16" s="66" t="s">
        <v>18</v>
      </c>
      <c r="B16" s="69"/>
      <c r="C16" s="70"/>
    </row>
    <row r="17" spans="1:3" ht="30" x14ac:dyDescent="0.25">
      <c r="A17" s="92" t="s">
        <v>32</v>
      </c>
      <c r="B17" s="96">
        <f>SUM(B14:B16)</f>
        <v>0</v>
      </c>
      <c r="C17" s="70"/>
    </row>
    <row r="18" spans="1:3" ht="18" customHeight="1" x14ac:dyDescent="0.25">
      <c r="A18" s="71" t="s">
        <v>33</v>
      </c>
      <c r="B18" s="89"/>
      <c r="C18" s="89"/>
    </row>
    <row r="19" spans="1:3" ht="15" x14ac:dyDescent="0.25">
      <c r="A19" s="66" t="s">
        <v>18</v>
      </c>
      <c r="B19" s="72"/>
      <c r="C19" s="72"/>
    </row>
    <row r="20" spans="1:3" ht="15" x14ac:dyDescent="0.25">
      <c r="A20" s="66" t="s">
        <v>18</v>
      </c>
      <c r="B20" s="72"/>
      <c r="C20" s="72"/>
    </row>
    <row r="21" spans="1:3" ht="15" x14ac:dyDescent="0.25">
      <c r="A21" s="73" t="s">
        <v>18</v>
      </c>
      <c r="B21" s="72"/>
      <c r="C21" s="72"/>
    </row>
    <row r="22" spans="1:3" ht="15" x14ac:dyDescent="0.25">
      <c r="A22" s="92" t="s">
        <v>34</v>
      </c>
      <c r="B22" s="93">
        <f>SUM(B19:B21)</f>
        <v>0</v>
      </c>
      <c r="C22" s="95">
        <f>SUM(C19:C21)</f>
        <v>0</v>
      </c>
    </row>
    <row r="23" spans="1:3" ht="18" customHeight="1" x14ac:dyDescent="0.25">
      <c r="A23" s="71" t="s">
        <v>55</v>
      </c>
      <c r="B23" s="89"/>
      <c r="C23" s="89"/>
    </row>
    <row r="24" spans="1:3" ht="15" x14ac:dyDescent="0.25">
      <c r="A24" s="66" t="s">
        <v>18</v>
      </c>
      <c r="B24" s="67"/>
      <c r="C24" s="74"/>
    </row>
    <row r="25" spans="1:3" ht="15" x14ac:dyDescent="0.25">
      <c r="A25" s="66" t="s">
        <v>18</v>
      </c>
      <c r="B25" s="69"/>
      <c r="C25" s="74"/>
    </row>
    <row r="26" spans="1:3" ht="15" x14ac:dyDescent="0.25">
      <c r="A26" s="66" t="s">
        <v>18</v>
      </c>
      <c r="B26" s="69"/>
      <c r="C26" s="74"/>
    </row>
    <row r="27" spans="1:3" ht="15" x14ac:dyDescent="0.25">
      <c r="A27" s="92" t="s">
        <v>39</v>
      </c>
      <c r="B27" s="93">
        <f>SUM(B24:B26)</f>
        <v>0</v>
      </c>
      <c r="C27" s="94">
        <f>SUM(C24:C26)</f>
        <v>0</v>
      </c>
    </row>
    <row r="28" spans="1:3" ht="18" customHeight="1" x14ac:dyDescent="0.25">
      <c r="A28" s="71" t="s">
        <v>56</v>
      </c>
      <c r="B28" s="89"/>
      <c r="C28" s="89"/>
    </row>
    <row r="29" spans="1:3" ht="15" x14ac:dyDescent="0.25">
      <c r="A29" s="66" t="s">
        <v>18</v>
      </c>
      <c r="B29" s="72"/>
      <c r="C29" s="74"/>
    </row>
    <row r="30" spans="1:3" ht="15" x14ac:dyDescent="0.25">
      <c r="A30" s="66" t="s">
        <v>18</v>
      </c>
      <c r="B30" s="72"/>
      <c r="C30" s="74"/>
    </row>
    <row r="31" spans="1:3" ht="15" x14ac:dyDescent="0.25">
      <c r="A31" s="73" t="s">
        <v>18</v>
      </c>
      <c r="B31" s="72"/>
      <c r="C31" s="74"/>
    </row>
    <row r="32" spans="1:3" ht="15" x14ac:dyDescent="0.25">
      <c r="A32" s="92" t="s">
        <v>40</v>
      </c>
      <c r="B32" s="93">
        <f>SUM(B29:B31)</f>
        <v>0</v>
      </c>
      <c r="C32" s="94">
        <f>SUM(C29:C31)</f>
        <v>0</v>
      </c>
    </row>
    <row r="33" spans="1:9" ht="18" customHeight="1" x14ac:dyDescent="0.25">
      <c r="A33" s="71" t="s">
        <v>57</v>
      </c>
      <c r="B33" s="89"/>
      <c r="C33" s="89"/>
    </row>
    <row r="34" spans="1:9" ht="15" x14ac:dyDescent="0.2">
      <c r="A34" s="1" t="s">
        <v>61</v>
      </c>
      <c r="B34" s="112"/>
      <c r="C34" s="109"/>
    </row>
    <row r="35" spans="1:9" ht="15" x14ac:dyDescent="0.25">
      <c r="A35" s="92" t="s">
        <v>41</v>
      </c>
      <c r="B35" s="93">
        <f>SUM(B34)</f>
        <v>0</v>
      </c>
      <c r="C35" s="94">
        <f>SUM(C34)</f>
        <v>0</v>
      </c>
    </row>
    <row r="36" spans="1:9" s="53" customFormat="1" ht="15.95" customHeight="1" x14ac:dyDescent="0.2">
      <c r="A36" s="101" t="s">
        <v>6</v>
      </c>
      <c r="B36" s="80">
        <f>SUM(B17+B22+B27+B32+B35)</f>
        <v>0</v>
      </c>
      <c r="C36" s="79">
        <f>SUM(C22+C27+C32+C35)</f>
        <v>0</v>
      </c>
      <c r="I36" s="1"/>
    </row>
    <row r="37" spans="1:9" ht="17.25" customHeight="1" x14ac:dyDescent="0.2">
      <c r="A37" s="208" t="s">
        <v>17</v>
      </c>
      <c r="B37" s="208"/>
      <c r="C37" s="208"/>
      <c r="D37" s="75"/>
      <c r="I37" s="53"/>
    </row>
    <row r="38" spans="1:9" s="53" customFormat="1" ht="15.95" customHeight="1" x14ac:dyDescent="0.2">
      <c r="A38" s="25"/>
      <c r="B38" s="185" t="s">
        <v>7</v>
      </c>
      <c r="C38" s="186"/>
      <c r="D38" s="63"/>
      <c r="I38" s="1"/>
    </row>
    <row r="39" spans="1:9" ht="20.25" customHeight="1" x14ac:dyDescent="0.25">
      <c r="A39" s="56" t="s">
        <v>8</v>
      </c>
      <c r="B39" s="187">
        <f>C36</f>
        <v>0</v>
      </c>
      <c r="C39" s="188"/>
      <c r="I39" s="53"/>
    </row>
    <row r="40" spans="1:9" ht="39" customHeight="1" x14ac:dyDescent="0.25">
      <c r="A40" s="118" t="s">
        <v>44</v>
      </c>
      <c r="B40" s="199"/>
      <c r="C40" s="200"/>
    </row>
    <row r="41" spans="1:9" ht="36.75" customHeight="1" x14ac:dyDescent="0.25">
      <c r="A41" s="119" t="s">
        <v>58</v>
      </c>
      <c r="B41" s="199"/>
      <c r="C41" s="200"/>
    </row>
    <row r="42" spans="1:9" s="53" customFormat="1" ht="15.95" customHeight="1" thickBot="1" x14ac:dyDescent="0.25">
      <c r="A42" s="102" t="s">
        <v>6</v>
      </c>
      <c r="B42" s="189">
        <f>B39+B40+B41</f>
        <v>0</v>
      </c>
      <c r="C42" s="190"/>
      <c r="I42" s="1"/>
    </row>
    <row r="43" spans="1:9" ht="35.25" customHeight="1" thickBot="1" x14ac:dyDescent="0.25">
      <c r="A43" s="193" t="s">
        <v>25</v>
      </c>
      <c r="B43" s="194"/>
      <c r="C43" s="195"/>
    </row>
    <row r="44" spans="1:9" s="53" customFormat="1" ht="102.75" customHeight="1" x14ac:dyDescent="0.2">
      <c r="A44" s="191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91"/>
      <c r="C44" s="191"/>
    </row>
    <row r="45" spans="1:9" s="53" customFormat="1" ht="20.25" customHeight="1" x14ac:dyDescent="0.2">
      <c r="A45" s="191"/>
      <c r="B45" s="191"/>
      <c r="C45" s="191"/>
    </row>
    <row r="46" spans="1:9" s="53" customFormat="1" ht="27.75" customHeight="1" x14ac:dyDescent="0.2">
      <c r="A46" s="192"/>
      <c r="B46" s="192"/>
      <c r="C46" s="192"/>
    </row>
    <row r="47" spans="1:9" s="53" customFormat="1" ht="20.25" customHeight="1" x14ac:dyDescent="0.2">
      <c r="A47" s="184"/>
      <c r="B47" s="184"/>
      <c r="C47" s="184"/>
    </row>
    <row r="48" spans="1:9" ht="16.5" customHeight="1" x14ac:dyDescent="0.2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topLeftCell="A5" zoomScale="85" zoomScaleNormal="100" zoomScaleSheetLayoutView="85" workbookViewId="0">
      <selection activeCell="A40" sqref="A40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8" ht="96.75" customHeight="1" thickBot="1" x14ac:dyDescent="0.25"/>
    <row r="2" spans="1:8" ht="101.25" customHeight="1" thickBot="1" x14ac:dyDescent="0.3">
      <c r="A2" s="196" t="str">
        <f>'1- resumé équipes '!A2:E2</f>
        <v>APPEL À PROJETS 2022
Promouvoir la désescalade thérapeutique dans les parcours de soins
Expérimentation d’organisation des parcours de soins en vue de déployer des stratégies efficaces de désescalade thérapeutique aptes à la diminution des séquelles après traitement d’un cancer  
Annexe financière
Renseignements administratifs</v>
      </c>
      <c r="B2" s="197"/>
      <c r="C2" s="198"/>
      <c r="D2" s="38"/>
      <c r="E2" s="5"/>
      <c r="F2" s="5"/>
      <c r="G2" s="5"/>
      <c r="H2" s="5"/>
    </row>
    <row r="3" spans="1:8" ht="47.25" customHeight="1" x14ac:dyDescent="0.2">
      <c r="A3" s="106" t="s">
        <v>20</v>
      </c>
      <c r="B3" s="201">
        <f>'2- coût total projet '!B4:C4</f>
        <v>0</v>
      </c>
      <c r="C3" s="202"/>
    </row>
    <row r="4" spans="1:8" ht="24" customHeight="1" x14ac:dyDescent="0.2">
      <c r="A4" s="97" t="s">
        <v>42</v>
      </c>
      <c r="B4" s="203">
        <f>'2- coût total projet '!B5:C5</f>
        <v>0</v>
      </c>
      <c r="C4" s="204"/>
      <c r="E4" s="1" t="s">
        <v>0</v>
      </c>
    </row>
    <row r="5" spans="1:8" ht="24" customHeight="1" x14ac:dyDescent="0.2">
      <c r="A5" s="97" t="s">
        <v>27</v>
      </c>
      <c r="B5" s="212"/>
      <c r="C5" s="213"/>
    </row>
    <row r="6" spans="1:8" ht="30" customHeight="1" x14ac:dyDescent="0.2">
      <c r="A6" s="98" t="s">
        <v>59</v>
      </c>
      <c r="B6" s="212"/>
      <c r="C6" s="213"/>
    </row>
    <row r="7" spans="1:8" ht="24" customHeight="1" x14ac:dyDescent="0.2">
      <c r="A7" s="98" t="s">
        <v>43</v>
      </c>
      <c r="B7" s="216"/>
      <c r="C7" s="217"/>
    </row>
    <row r="8" spans="1:8" ht="27.75" customHeight="1" thickBot="1" x14ac:dyDescent="0.25">
      <c r="A8" s="86" t="s">
        <v>60</v>
      </c>
      <c r="B8" s="212"/>
      <c r="C8" s="213"/>
    </row>
    <row r="9" spans="1:8" ht="22.5" customHeight="1" thickBot="1" x14ac:dyDescent="0.25">
      <c r="A9" s="209" t="s">
        <v>16</v>
      </c>
      <c r="B9" s="210"/>
      <c r="C9" s="211"/>
    </row>
    <row r="10" spans="1:8" ht="19.5" customHeight="1" thickBot="1" x14ac:dyDescent="0.25">
      <c r="A10" s="205" t="s">
        <v>49</v>
      </c>
      <c r="B10" s="206"/>
      <c r="C10" s="207"/>
    </row>
    <row r="11" spans="1:8" s="53" customFormat="1" ht="15.95" customHeight="1" x14ac:dyDescent="0.2">
      <c r="A11" s="63"/>
      <c r="B11" s="214" t="s">
        <v>2</v>
      </c>
      <c r="C11" s="215"/>
    </row>
    <row r="12" spans="1:8" ht="27.75" customHeight="1" x14ac:dyDescent="0.2">
      <c r="A12" s="39"/>
      <c r="B12" s="64" t="s">
        <v>3</v>
      </c>
      <c r="C12" s="64" t="s">
        <v>4</v>
      </c>
    </row>
    <row r="13" spans="1:8" ht="30" x14ac:dyDescent="0.25">
      <c r="A13" s="87" t="s">
        <v>47</v>
      </c>
      <c r="B13" s="88"/>
      <c r="C13" s="65" t="s">
        <v>5</v>
      </c>
    </row>
    <row r="14" spans="1:8" ht="15" x14ac:dyDescent="0.25">
      <c r="A14" s="66" t="s">
        <v>18</v>
      </c>
      <c r="B14" s="67"/>
      <c r="C14" s="68"/>
    </row>
    <row r="15" spans="1:8" ht="15" x14ac:dyDescent="0.25">
      <c r="A15" s="66" t="s">
        <v>18</v>
      </c>
      <c r="B15" s="69"/>
      <c r="C15" s="70"/>
    </row>
    <row r="16" spans="1:8" ht="15" x14ac:dyDescent="0.25">
      <c r="A16" s="66" t="s">
        <v>18</v>
      </c>
      <c r="B16" s="69"/>
      <c r="C16" s="70"/>
    </row>
    <row r="17" spans="1:3" ht="30" x14ac:dyDescent="0.25">
      <c r="A17" s="92" t="s">
        <v>32</v>
      </c>
      <c r="B17" s="96">
        <f>SUM(B14:B16)</f>
        <v>0</v>
      </c>
      <c r="C17" s="70"/>
    </row>
    <row r="18" spans="1:3" ht="18" customHeight="1" x14ac:dyDescent="0.25">
      <c r="A18" s="71" t="s">
        <v>33</v>
      </c>
      <c r="B18" s="89"/>
      <c r="C18" s="89"/>
    </row>
    <row r="19" spans="1:3" ht="15" x14ac:dyDescent="0.25">
      <c r="A19" s="66" t="s">
        <v>18</v>
      </c>
      <c r="B19" s="72"/>
      <c r="C19" s="72"/>
    </row>
    <row r="20" spans="1:3" ht="15" x14ac:dyDescent="0.25">
      <c r="A20" s="66" t="s">
        <v>18</v>
      </c>
      <c r="B20" s="72"/>
      <c r="C20" s="72"/>
    </row>
    <row r="21" spans="1:3" ht="15" x14ac:dyDescent="0.25">
      <c r="A21" s="73" t="s">
        <v>18</v>
      </c>
      <c r="B21" s="72"/>
      <c r="C21" s="72"/>
    </row>
    <row r="22" spans="1:3" ht="15" x14ac:dyDescent="0.25">
      <c r="A22" s="92" t="s">
        <v>34</v>
      </c>
      <c r="B22" s="93">
        <f>SUM(B19:B21)</f>
        <v>0</v>
      </c>
      <c r="C22" s="93">
        <f>SUM(C19:C21)</f>
        <v>0</v>
      </c>
    </row>
    <row r="23" spans="1:3" ht="18" customHeight="1" x14ac:dyDescent="0.25">
      <c r="A23" s="71" t="s">
        <v>55</v>
      </c>
      <c r="B23" s="89"/>
      <c r="C23" s="89"/>
    </row>
    <row r="24" spans="1:3" ht="15" x14ac:dyDescent="0.25">
      <c r="A24" s="66" t="s">
        <v>18</v>
      </c>
      <c r="B24" s="67"/>
      <c r="C24" s="74"/>
    </row>
    <row r="25" spans="1:3" ht="15" x14ac:dyDescent="0.25">
      <c r="A25" s="66" t="s">
        <v>18</v>
      </c>
      <c r="B25" s="69"/>
      <c r="C25" s="74"/>
    </row>
    <row r="26" spans="1:3" ht="15" x14ac:dyDescent="0.25">
      <c r="A26" s="66" t="s">
        <v>18</v>
      </c>
      <c r="B26" s="69"/>
      <c r="C26" s="74"/>
    </row>
    <row r="27" spans="1:3" ht="15" x14ac:dyDescent="0.25">
      <c r="A27" s="92" t="s">
        <v>39</v>
      </c>
      <c r="B27" s="105">
        <f>SUM(B24:B26)</f>
        <v>0</v>
      </c>
      <c r="C27" s="105">
        <f>SUM(C24:C26)</f>
        <v>0</v>
      </c>
    </row>
    <row r="28" spans="1:3" ht="18" customHeight="1" x14ac:dyDescent="0.25">
      <c r="A28" s="71" t="s">
        <v>56</v>
      </c>
      <c r="B28" s="89"/>
      <c r="C28" s="89"/>
    </row>
    <row r="29" spans="1:3" ht="15" x14ac:dyDescent="0.25">
      <c r="A29" s="66" t="s">
        <v>18</v>
      </c>
      <c r="B29" s="72"/>
      <c r="C29" s="74"/>
    </row>
    <row r="30" spans="1:3" ht="15" x14ac:dyDescent="0.25">
      <c r="A30" s="66" t="s">
        <v>18</v>
      </c>
      <c r="B30" s="72"/>
      <c r="C30" s="74"/>
    </row>
    <row r="31" spans="1:3" ht="15" x14ac:dyDescent="0.25">
      <c r="A31" s="73" t="s">
        <v>18</v>
      </c>
      <c r="B31" s="72"/>
      <c r="C31" s="74"/>
    </row>
    <row r="32" spans="1:3" ht="15" x14ac:dyDescent="0.25">
      <c r="A32" s="92" t="s">
        <v>40</v>
      </c>
      <c r="B32" s="93">
        <f>SUM(B29:B31)</f>
        <v>0</v>
      </c>
      <c r="C32" s="93">
        <f>SUM(C29:C31)</f>
        <v>0</v>
      </c>
    </row>
    <row r="33" spans="1:9" ht="18" customHeight="1" x14ac:dyDescent="0.25">
      <c r="A33" s="71" t="s">
        <v>57</v>
      </c>
      <c r="B33" s="89"/>
      <c r="C33" s="89"/>
    </row>
    <row r="34" spans="1:9" ht="15" x14ac:dyDescent="0.25">
      <c r="A34" s="1" t="s">
        <v>61</v>
      </c>
      <c r="B34" s="90"/>
      <c r="C34" s="104"/>
    </row>
    <row r="35" spans="1:9" ht="15" x14ac:dyDescent="0.25">
      <c r="A35" s="92" t="s">
        <v>41</v>
      </c>
      <c r="B35" s="93">
        <f>SUM(B34)</f>
        <v>0</v>
      </c>
      <c r="C35" s="93">
        <f>SUM(C34)</f>
        <v>0</v>
      </c>
    </row>
    <row r="36" spans="1:9" s="53" customFormat="1" ht="15.95" customHeight="1" x14ac:dyDescent="0.2">
      <c r="A36" s="101" t="s">
        <v>6</v>
      </c>
      <c r="B36" s="80">
        <f>SUM(B17+B22+B27+B32+B35)</f>
        <v>0</v>
      </c>
      <c r="C36" s="79">
        <f>SUM(C22+C27+C32+C35)</f>
        <v>0</v>
      </c>
      <c r="I36" s="1"/>
    </row>
    <row r="37" spans="1:9" ht="17.25" customHeight="1" x14ac:dyDescent="0.2">
      <c r="A37" s="208" t="s">
        <v>17</v>
      </c>
      <c r="B37" s="208"/>
      <c r="C37" s="208"/>
      <c r="D37" s="75"/>
      <c r="I37" s="53"/>
    </row>
    <row r="38" spans="1:9" s="53" customFormat="1" ht="15.95" customHeight="1" x14ac:dyDescent="0.2">
      <c r="A38" s="25"/>
      <c r="B38" s="185" t="s">
        <v>7</v>
      </c>
      <c r="C38" s="186"/>
      <c r="D38" s="63"/>
      <c r="I38" s="1"/>
    </row>
    <row r="39" spans="1:9" ht="20.25" customHeight="1" x14ac:dyDescent="0.25">
      <c r="A39" s="56" t="s">
        <v>8</v>
      </c>
      <c r="B39" s="187">
        <f>C36</f>
        <v>0</v>
      </c>
      <c r="C39" s="188"/>
      <c r="I39" s="53"/>
    </row>
    <row r="40" spans="1:9" ht="39" customHeight="1" x14ac:dyDescent="0.25">
      <c r="A40" s="118" t="s">
        <v>44</v>
      </c>
      <c r="B40" s="199">
        <v>1</v>
      </c>
      <c r="C40" s="200"/>
    </row>
    <row r="41" spans="1:9" ht="36.75" customHeight="1" x14ac:dyDescent="0.25">
      <c r="A41" s="119" t="s">
        <v>58</v>
      </c>
      <c r="B41" s="199"/>
      <c r="C41" s="200"/>
    </row>
    <row r="42" spans="1:9" s="53" customFormat="1" ht="15.95" customHeight="1" thickBot="1" x14ac:dyDescent="0.25">
      <c r="A42" s="102" t="s">
        <v>6</v>
      </c>
      <c r="B42" s="189">
        <f>B39+B40+B41</f>
        <v>1</v>
      </c>
      <c r="C42" s="190"/>
      <c r="I42" s="1"/>
    </row>
    <row r="43" spans="1:9" ht="35.25" customHeight="1" thickBot="1" x14ac:dyDescent="0.25">
      <c r="A43" s="193" t="s">
        <v>25</v>
      </c>
      <c r="B43" s="194"/>
      <c r="C43" s="195"/>
    </row>
    <row r="44" spans="1:9" s="53" customFormat="1" ht="107.25" customHeight="1" x14ac:dyDescent="0.2">
      <c r="A44" s="191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91"/>
      <c r="C44" s="191"/>
    </row>
    <row r="45" spans="1:9" s="53" customFormat="1" ht="20.25" customHeight="1" x14ac:dyDescent="0.2">
      <c r="A45" s="191"/>
      <c r="B45" s="191"/>
      <c r="C45" s="191"/>
    </row>
    <row r="46" spans="1:9" s="53" customFormat="1" ht="27.75" customHeight="1" x14ac:dyDescent="0.2">
      <c r="A46" s="192"/>
      <c r="B46" s="192"/>
      <c r="C46" s="192"/>
    </row>
    <row r="47" spans="1:9" s="53" customFormat="1" ht="20.25" customHeight="1" x14ac:dyDescent="0.2">
      <c r="A47" s="184"/>
      <c r="B47" s="184"/>
      <c r="C47" s="184"/>
    </row>
    <row r="48" spans="1:9" ht="16.5" customHeight="1" x14ac:dyDescent="0.2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11</vt:i4>
      </vt:variant>
    </vt:vector>
  </HeadingPairs>
  <TitlesOfParts>
    <vt:vector size="2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2'!Zone_d_impression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Isabelle Parent</cp:lastModifiedBy>
  <cp:lastPrinted>2013-12-19T11:30:37Z</cp:lastPrinted>
  <dcterms:created xsi:type="dcterms:W3CDTF">2008-09-18T20:34:16Z</dcterms:created>
  <dcterms:modified xsi:type="dcterms:W3CDTF">2022-02-08T10:31:06Z</dcterms:modified>
</cp:coreProperties>
</file>